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amposS\Desktop\Clientes\Páginas Web\ILP-ALA\2019\Marzo\"/>
    </mc:Choice>
  </mc:AlternateContent>
  <bookViews>
    <workbookView xWindow="0" yWindow="0" windowWidth="21795" windowHeight="7695"/>
  </bookViews>
  <sheets>
    <sheet name="AVES" sheetId="1" r:id="rId1"/>
    <sheet name="pollo-11" sheetId="2" r:id="rId2"/>
    <sheet name="pollo-12" sheetId="3" r:id="rId3"/>
    <sheet name="pollo-13" sheetId="4" r:id="rId4"/>
    <sheet name="pollo-14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<sst xmlns="http://schemas.openxmlformats.org/spreadsheetml/2006/main" count="618" uniqueCount="174">
  <si>
    <t>Cantidad exportada en 2017</t>
  </si>
  <si>
    <t>Participación en las exportaciones mundiales (%)</t>
  </si>
  <si>
    <t>Distancia media de los países importadores (km)</t>
  </si>
  <si>
    <t>Mundo</t>
  </si>
  <si>
    <t>Brasil</t>
  </si>
  <si>
    <t>Toneladas</t>
  </si>
  <si>
    <t>Estados Unidos de América</t>
  </si>
  <si>
    <t>Países Bajos</t>
  </si>
  <si>
    <t>Polonia</t>
  </si>
  <si>
    <t>Hong Kong, China</t>
  </si>
  <si>
    <t>Alemania</t>
  </si>
  <si>
    <t>Bélgica</t>
  </si>
  <si>
    <t>Francia</t>
  </si>
  <si>
    <t>Tailandia</t>
  </si>
  <si>
    <t>China</t>
  </si>
  <si>
    <t>Hungría</t>
  </si>
  <si>
    <t>Turquía</t>
  </si>
  <si>
    <t>Ucrania</t>
  </si>
  <si>
    <t>Italia</t>
  </si>
  <si>
    <t>Reino Unido</t>
  </si>
  <si>
    <t>España</t>
  </si>
  <si>
    <t>Argentina</t>
  </si>
  <si>
    <t>Chile</t>
  </si>
  <si>
    <t>Belarús</t>
  </si>
  <si>
    <t>Canadá</t>
  </si>
  <si>
    <t>Austria</t>
  </si>
  <si>
    <t>Bulgaria</t>
  </si>
  <si>
    <t>Rusia, Federación de</t>
  </si>
  <si>
    <t>Dinamarca</t>
  </si>
  <si>
    <t>Arabia Saudita</t>
  </si>
  <si>
    <t>Rumania</t>
  </si>
  <si>
    <t>Irlanda</t>
  </si>
  <si>
    <t>Lituania</t>
  </si>
  <si>
    <t>Sudafrica</t>
  </si>
  <si>
    <t>Portugal</t>
  </si>
  <si>
    <t>República Checa</t>
  </si>
  <si>
    <t>Australia</t>
  </si>
  <si>
    <t>Eslovenia</t>
  </si>
  <si>
    <t>Eslovaquia</t>
  </si>
  <si>
    <t>Emiratos Árabes Unidos</t>
  </si>
  <si>
    <t>Nueva Zelandia</t>
  </si>
  <si>
    <t>Suecia</t>
  </si>
  <si>
    <t>Irán, República Islámica del</t>
  </si>
  <si>
    <t>Omán</t>
  </si>
  <si>
    <t>Letonia</t>
  </si>
  <si>
    <t>Grecia</t>
  </si>
  <si>
    <t>Singapur</t>
  </si>
  <si>
    <t>Benin</t>
  </si>
  <si>
    <t>Jordania</t>
  </si>
  <si>
    <t>Croacia</t>
  </si>
  <si>
    <t>Japón</t>
  </si>
  <si>
    <t>Malasia</t>
  </si>
  <si>
    <t>Viet Nam</t>
  </si>
  <si>
    <t>Namibia</t>
  </si>
  <si>
    <t>Estonia</t>
  </si>
  <si>
    <t>Finlandia</t>
  </si>
  <si>
    <t>Kazajstán</t>
  </si>
  <si>
    <t>Filipinas</t>
  </si>
  <si>
    <t>Serbia</t>
  </si>
  <si>
    <t>Kuwait</t>
  </si>
  <si>
    <t>Taipei Chino</t>
  </si>
  <si>
    <t>Bosnia y Herzegovina</t>
  </si>
  <si>
    <t>Georgia</t>
  </si>
  <si>
    <t>Suiza</t>
  </si>
  <si>
    <t>Noruega</t>
  </si>
  <si>
    <t>Corea, República de</t>
  </si>
  <si>
    <t>Paraguay</t>
  </si>
  <si>
    <t>Pakistán</t>
  </si>
  <si>
    <t>Túnez</t>
  </si>
  <si>
    <t>India</t>
  </si>
  <si>
    <t>México</t>
  </si>
  <si>
    <t>República Dominicana</t>
  </si>
  <si>
    <t>Uruguay</t>
  </si>
  <si>
    <t>Perú</t>
  </si>
  <si>
    <t>Suriname</t>
  </si>
  <si>
    <t>Guatemala</t>
  </si>
  <si>
    <t>Jamaica</t>
  </si>
  <si>
    <t>Luxemburgo</t>
  </si>
  <si>
    <t>Colombia</t>
  </si>
  <si>
    <t>El Salvador</t>
  </si>
  <si>
    <t>Honduras</t>
  </si>
  <si>
    <t>Zambia</t>
  </si>
  <si>
    <t>Panamá</t>
  </si>
  <si>
    <t>Bolivia, Estado Plurinacional de</t>
  </si>
  <si>
    <t>Costa Rica</t>
  </si>
  <si>
    <t>Fiji</t>
  </si>
  <si>
    <t>Marruecos</t>
  </si>
  <si>
    <t>Sri Lanka</t>
  </si>
  <si>
    <t>Egipto</t>
  </si>
  <si>
    <t>Líbano</t>
  </si>
  <si>
    <t>Uganda</t>
  </si>
  <si>
    <t>Chipre</t>
  </si>
  <si>
    <t>Macédonia del Norte</t>
  </si>
  <si>
    <t>Iraq</t>
  </si>
  <si>
    <t>Malawi</t>
  </si>
  <si>
    <t>Argelia</t>
  </si>
  <si>
    <t>Barbados</t>
  </si>
  <si>
    <t>Haití</t>
  </si>
  <si>
    <t>Eswatini</t>
  </si>
  <si>
    <t>Yemen</t>
  </si>
  <si>
    <t>Kirguistán</t>
  </si>
  <si>
    <t>Macao, China</t>
  </si>
  <si>
    <t>Kenya</t>
  </si>
  <si>
    <t>Israel</t>
  </si>
  <si>
    <t>Togo</t>
  </si>
  <si>
    <t>Palestina, Estado de</t>
  </si>
  <si>
    <t>República Árabe Siria</t>
  </si>
  <si>
    <t>Sudán</t>
  </si>
  <si>
    <t>Islas Caimanes</t>
  </si>
  <si>
    <t>Côte d'Ivoire</t>
  </si>
  <si>
    <t>Bermudas</t>
  </si>
  <si>
    <t>Venezuela, República Bolivariana de</t>
  </si>
  <si>
    <t>Bahrein</t>
  </si>
  <si>
    <t>Myanmar</t>
  </si>
  <si>
    <t>Samoa</t>
  </si>
  <si>
    <t>Azerbaiyán</t>
  </si>
  <si>
    <t>Congo</t>
  </si>
  <si>
    <t>Botsuana</t>
  </si>
  <si>
    <t>Groenlandia</t>
  </si>
  <si>
    <t>Curaçao</t>
  </si>
  <si>
    <t>Saint Kitts y Nevis</t>
  </si>
  <si>
    <t>Antigua y Barbuda</t>
  </si>
  <si>
    <t>Bangladesh</t>
  </si>
  <si>
    <t>Senegal</t>
  </si>
  <si>
    <t>Rancho de naves y aeronaves</t>
  </si>
  <si>
    <t>Qatar</t>
  </si>
  <si>
    <t>Malta</t>
  </si>
  <si>
    <t>Brunei Darussalam</t>
  </si>
  <si>
    <t>Congo, República Democrática del</t>
  </si>
  <si>
    <t>Mauricio</t>
  </si>
  <si>
    <t>Ruanda</t>
  </si>
  <si>
    <t>Guyana</t>
  </si>
  <si>
    <t>Etiopía</t>
  </si>
  <si>
    <t>Indonesia</t>
  </si>
  <si>
    <t>Estados Unidos Minor periferico Islas</t>
  </si>
  <si>
    <t>Mozambique</t>
  </si>
  <si>
    <t>San Martin (parte Holandesa)</t>
  </si>
  <si>
    <t>Islas Feroe</t>
  </si>
  <si>
    <t>Djibouti</t>
  </si>
  <si>
    <t>Islandia</t>
  </si>
  <si>
    <t>Dominica</t>
  </si>
  <si>
    <t>Santa Lucía</t>
  </si>
  <si>
    <t>Montenegro</t>
  </si>
  <si>
    <t>Aruba</t>
  </si>
  <si>
    <t>Trinidad y Tobago</t>
  </si>
  <si>
    <t>Valor unitario</t>
  </si>
  <si>
    <t>Eportadores</t>
  </si>
  <si>
    <t>Concentración de los países importadores 1/</t>
  </si>
  <si>
    <t>Fuente: Basado en Cálculos del ITC/ y estadísticas de UN COMTRADE.</t>
  </si>
  <si>
    <t>1/: El índice Herfindahl Hircshmann (IHH) mide el grado de concentración de la actividad comercial de un país. El IHH considera tres rangos de clasificación: “diversificado” entre 0,00-0,10, “moderadamente concentrado” cuando entre 0.10-0.18 y “concentrado”  superiores a 0.18.</t>
  </si>
  <si>
    <t xml:space="preserve">PAISES EXPORTADORES DE CARNE DE AVES: ESTRUCTURA, CRECIMIENTO, DISTANCIAS DE LOS MERCADOS Y CONCENTRACION </t>
  </si>
  <si>
    <t>INSTITUTO LATINOAMERICANO DEL POLLO (ILP)</t>
  </si>
  <si>
    <t>2013-2017</t>
  </si>
  <si>
    <t>2016-2017</t>
  </si>
  <si>
    <t>Saldo (Balance)</t>
  </si>
  <si>
    <t>Sudáfrica</t>
  </si>
  <si>
    <t>Benín</t>
  </si>
  <si>
    <t>Taipéi Chino</t>
  </si>
  <si>
    <t>Surinam</t>
  </si>
  <si>
    <t>Macedonia del Norte</t>
  </si>
  <si>
    <t>Kenia</t>
  </si>
  <si>
    <t>Bahréin</t>
  </si>
  <si>
    <t>Estados Unidos Minor periférico Islas</t>
  </si>
  <si>
    <t>Tasa % de crecimiento anual en valor</t>
  </si>
  <si>
    <t xml:space="preserve">Tasa % de crecimiento anual en cantidad </t>
  </si>
  <si>
    <t xml:space="preserve">Tasa % de crecimiento anual en valor </t>
  </si>
  <si>
    <t>Millones de Dólares</t>
  </si>
  <si>
    <t xml:space="preserve">PAISES EXPORTADORES DE CARNE DE  POLLO:  ESTRUCTURA, CRECIMIENTO, DISTANCIAS DE LOS MERCADOS Y CONCENTRACION </t>
  </si>
  <si>
    <t>Exportaciones en 2017</t>
  </si>
  <si>
    <t>Valor unitario (USD/TM)</t>
  </si>
  <si>
    <t>FRACCION ARANCELARIA 0207.11: POLLO ENTERO SIN TROCEAR, FRESCO O REFRIGERADO</t>
  </si>
  <si>
    <t xml:space="preserve">FRACCION ARANCELARIA 0207.12: POLLO ENTRO SIN TROCEAR Y CONGELADO </t>
  </si>
  <si>
    <t xml:space="preserve">FRACCION ARANCELARIA 0207.13: PIERNAS, MUSLOS  O UNIDOS FRESCOS O REFRIGERADOS </t>
  </si>
  <si>
    <t xml:space="preserve">FRACCION ARANCELARIA 0207.14: PIERNAS, MUSLOS  O UNIDOS  CONGELADOS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</si>
</sst>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_-;\-* #,##0.0_-;_-* &quot;-&quot;??_-;_-@_-"/>
    <numFmt numFmtId="165" formatCode="0.0_ ;\-0.0\ "/>
    <numFmt numFmtId="166" formatCode="#,##0.0_ ;\-#,##0.0\ "/>
    <numFmt numFmtId="167" formatCode="#,##0.0"/>
    <numFmt numFmtId="168" formatCode="_-* #,##0.000_-;\-* #,##0.000_-;_-* &quot;-&quot;??_-;_-@_-"/>
    <numFmt numFmtId="169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0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ndara"/>
      <family val="2"/>
    </font>
    <font>
      <b/>
      <sz val="14"/>
      <color rgb="FFFFFF00"/>
      <name val="Candara"/>
      <family val="2"/>
    </font>
    <font>
      <b/>
      <sz val="13"/>
      <color theme="0"/>
      <name val="Candara"/>
      <family val="2"/>
    </font>
    <font>
      <b/>
      <sz val="13"/>
      <color theme="0"/>
      <name val="Calibri"/>
      <family val="2"/>
      <scheme val="minor"/>
    </font>
    <font>
      <b/>
      <sz val="18"/>
      <color theme="7" tint="0.3999755851924192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4"/>
      <color theme="7" tint="0.39997558519241921"/>
      <name val="Candara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medium">
        <color theme="1" tint="0.14996795556505021"/>
      </left>
      <right/>
      <top style="medium">
        <color theme="1" tint="0.14996795556505021"/>
      </top>
      <bottom style="medium">
        <color theme="1" tint="0.14996795556505021"/>
      </bottom>
      <diagonal/>
    </border>
    <border>
      <left/>
      <right/>
      <top style="medium">
        <color theme="1" tint="0.14996795556505021"/>
      </top>
      <bottom style="medium">
        <color theme="1" tint="0.14996795556505021"/>
      </bottom>
      <diagonal/>
    </border>
    <border>
      <left style="medium">
        <color theme="1" tint="0.14996795556505021"/>
      </left>
      <right style="medium">
        <color theme="1" tint="0.14996795556505021"/>
      </right>
      <top style="medium">
        <color theme="1" tint="0.14996795556505021"/>
      </top>
      <bottom/>
      <diagonal/>
    </border>
    <border>
      <left style="medium">
        <color theme="1" tint="0.14996795556505021"/>
      </left>
      <right style="medium">
        <color theme="1" tint="0.14996795556505021"/>
      </right>
      <top/>
      <bottom style="medium">
        <color theme="1" tint="0.14996795556505021"/>
      </bottom>
      <diagonal/>
    </border>
    <border>
      <left/>
      <right/>
      <top/>
      <bottom style="medium">
        <color theme="1" tint="0.14996795556505021"/>
      </bottom>
      <diagonal/>
    </border>
    <border>
      <left style="medium">
        <color theme="1" tint="0.14993743705557422"/>
      </left>
      <right style="medium">
        <color theme="1" tint="0.14993743705557422"/>
      </right>
      <top style="medium">
        <color theme="1" tint="0.14996795556505021"/>
      </top>
      <bottom style="medium">
        <color theme="1" tint="0.14993743705557422"/>
      </bottom>
      <diagonal/>
    </border>
    <border>
      <left style="medium">
        <color theme="1" tint="0.14993743705557422"/>
      </left>
      <right style="medium">
        <color theme="1" tint="0.14993743705557422"/>
      </right>
      <top style="medium">
        <color theme="1" tint="0.14996795556505021"/>
      </top>
      <bottom/>
      <diagonal/>
    </border>
    <border>
      <left style="medium">
        <color theme="1" tint="0.14993743705557422"/>
      </left>
      <right/>
      <top style="medium">
        <color theme="1" tint="0.14996795556505021"/>
      </top>
      <bottom/>
      <diagonal/>
    </border>
    <border>
      <left style="medium">
        <color theme="1" tint="0.14993743705557422"/>
      </left>
      <right style="medium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0691854609822"/>
      </left>
      <right style="medium">
        <color theme="1" tint="0.14993743705557422"/>
      </right>
      <top style="medium">
        <color theme="1" tint="0.14990691854609822"/>
      </top>
      <bottom style="medium">
        <color theme="1" tint="0.14990691854609822"/>
      </bottom>
      <diagonal/>
    </border>
    <border>
      <left style="medium">
        <color theme="1" tint="0.14996795556505021"/>
      </left>
      <right/>
      <top style="medium">
        <color theme="1" tint="0.14996795556505021"/>
      </top>
      <bottom/>
      <diagonal/>
    </border>
    <border>
      <left style="medium">
        <color theme="1" tint="0.14990691854609822"/>
      </left>
      <right style="medium">
        <color theme="1" tint="0.14990691854609822"/>
      </right>
      <top style="medium">
        <color theme="1" tint="0.14990691854609822"/>
      </top>
      <bottom style="medium">
        <color theme="1" tint="0.149906918546098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 tint="0.14993743705557422"/>
      </left>
      <right style="medium">
        <color theme="1" tint="0.14993743705557422"/>
      </right>
      <top style="medium">
        <color theme="1" tint="0.14993743705557422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theme="1" tint="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5" fontId="3" fillId="4" borderId="1" xfId="1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165" fontId="2" fillId="2" borderId="1" xfId="1" applyNumberFormat="1" applyFont="1" applyFill="1" applyBorder="1"/>
    <xf numFmtId="166" fontId="3" fillId="3" borderId="1" xfId="1" applyNumberFormat="1" applyFont="1" applyFill="1" applyBorder="1"/>
    <xf numFmtId="167" fontId="2" fillId="2" borderId="1" xfId="1" applyNumberFormat="1" applyFont="1" applyFill="1" applyBorder="1"/>
    <xf numFmtId="164" fontId="7" fillId="2" borderId="1" xfId="1" applyNumberFormat="1" applyFont="1" applyFill="1" applyBorder="1"/>
    <xf numFmtId="167" fontId="7" fillId="2" borderId="1" xfId="1" applyNumberFormat="1" applyFont="1" applyFill="1" applyBorder="1"/>
    <xf numFmtId="0" fontId="7" fillId="2" borderId="1" xfId="0" applyFont="1" applyFill="1" applyBorder="1"/>
    <xf numFmtId="0" fontId="7" fillId="2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/>
    </xf>
    <xf numFmtId="168" fontId="7" fillId="2" borderId="1" xfId="1" applyNumberFormat="1" applyFont="1" applyFill="1" applyBorder="1"/>
    <xf numFmtId="168" fontId="2" fillId="2" borderId="1" xfId="1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/>
    </xf>
    <xf numFmtId="0" fontId="2" fillId="2" borderId="10" xfId="0" applyFont="1" applyFill="1" applyBorder="1"/>
    <xf numFmtId="0" fontId="7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/>
    </xf>
    <xf numFmtId="0" fontId="2" fillId="2" borderId="15" xfId="0" applyFont="1" applyFill="1" applyBorder="1"/>
    <xf numFmtId="167" fontId="3" fillId="7" borderId="13" xfId="0" applyNumberFormat="1" applyFont="1" applyFill="1" applyBorder="1"/>
    <xf numFmtId="167" fontId="3" fillId="7" borderId="11" xfId="0" applyNumberFormat="1" applyFont="1" applyFill="1" applyBorder="1"/>
    <xf numFmtId="167" fontId="3" fillId="7" borderId="10" xfId="0" applyNumberFormat="1" applyFont="1" applyFill="1" applyBorder="1"/>
    <xf numFmtId="4" fontId="3" fillId="7" borderId="10" xfId="0" applyNumberFormat="1" applyFont="1" applyFill="1" applyBorder="1"/>
    <xf numFmtId="167" fontId="3" fillId="8" borderId="16" xfId="0" applyNumberFormat="1" applyFont="1" applyFill="1" applyBorder="1"/>
    <xf numFmtId="167" fontId="3" fillId="8" borderId="14" xfId="0" applyNumberFormat="1" applyFont="1" applyFill="1" applyBorder="1"/>
    <xf numFmtId="4" fontId="3" fillId="8" borderId="14" xfId="0" applyNumberFormat="1" applyFont="1" applyFill="1" applyBorder="1"/>
    <xf numFmtId="167" fontId="3" fillId="9" borderId="14" xfId="0" applyNumberFormat="1" applyFont="1" applyFill="1" applyBorder="1"/>
    <xf numFmtId="166" fontId="3" fillId="10" borderId="17" xfId="1" applyNumberFormat="1" applyFont="1" applyFill="1" applyBorder="1"/>
    <xf numFmtId="169" fontId="3" fillId="10" borderId="17" xfId="1" applyNumberFormat="1" applyFont="1" applyFill="1" applyBorder="1"/>
    <xf numFmtId="0" fontId="8" fillId="0" borderId="0" xfId="0" applyFont="1"/>
    <xf numFmtId="0" fontId="7" fillId="2" borderId="12" xfId="0" applyFont="1" applyFill="1" applyBorder="1"/>
    <xf numFmtId="0" fontId="2" fillId="2" borderId="13" xfId="0" applyFont="1" applyFill="1" applyBorder="1"/>
    <xf numFmtId="167" fontId="2" fillId="2" borderId="8" xfId="0" applyNumberFormat="1" applyFont="1" applyFill="1" applyBorder="1"/>
    <xf numFmtId="167" fontId="2" fillId="2" borderId="9" xfId="0" applyNumberFormat="1" applyFont="1" applyFill="1" applyBorder="1"/>
    <xf numFmtId="167" fontId="2" fillId="2" borderId="10" xfId="0" applyNumberFormat="1" applyFont="1" applyFill="1" applyBorder="1"/>
    <xf numFmtId="4" fontId="2" fillId="2" borderId="10" xfId="0" applyNumberFormat="1" applyFont="1" applyFill="1" applyBorder="1"/>
    <xf numFmtId="0" fontId="7" fillId="2" borderId="7" xfId="0" applyFont="1" applyFill="1" applyBorder="1"/>
    <xf numFmtId="0" fontId="8" fillId="2" borderId="10" xfId="0" applyFont="1" applyFill="1" applyBorder="1"/>
    <xf numFmtId="167" fontId="2" fillId="2" borderId="16" xfId="0" applyNumberFormat="1" applyFont="1" applyFill="1" applyBorder="1"/>
    <xf numFmtId="167" fontId="2" fillId="2" borderId="14" xfId="0" applyNumberFormat="1" applyFont="1" applyFill="1" applyBorder="1"/>
    <xf numFmtId="4" fontId="2" fillId="2" borderId="14" xfId="0" applyNumberFormat="1" applyFont="1" applyFill="1" applyBorder="1"/>
    <xf numFmtId="0" fontId="2" fillId="2" borderId="14" xfId="0" applyFont="1" applyFill="1" applyBorder="1"/>
    <xf numFmtId="4" fontId="3" fillId="9" borderId="14" xfId="0" applyNumberFormat="1" applyFont="1" applyFill="1" applyBorder="1"/>
    <xf numFmtId="0" fontId="2" fillId="2" borderId="4" xfId="0" applyFont="1" applyFill="1" applyBorder="1"/>
    <xf numFmtId="0" fontId="7" fillId="2" borderId="17" xfId="0" applyFont="1" applyFill="1" applyBorder="1"/>
    <xf numFmtId="0" fontId="2" fillId="2" borderId="17" xfId="0" applyFont="1" applyFill="1" applyBorder="1"/>
    <xf numFmtId="166" fontId="2" fillId="2" borderId="17" xfId="1" applyNumberFormat="1" applyFont="1" applyFill="1" applyBorder="1"/>
    <xf numFmtId="169" fontId="2" fillId="2" borderId="17" xfId="1" applyNumberFormat="1" applyFont="1" applyFill="1" applyBorder="1"/>
    <xf numFmtId="166" fontId="2" fillId="2" borderId="19" xfId="1" applyNumberFormat="1" applyFont="1" applyFill="1" applyBorder="1"/>
    <xf numFmtId="169" fontId="2" fillId="2" borderId="0" xfId="1" applyNumberFormat="1" applyFont="1" applyFill="1"/>
    <xf numFmtId="0" fontId="6" fillId="3" borderId="0" xfId="0" applyFont="1" applyFill="1" applyAlignment="1">
      <alignment wrapText="1"/>
    </xf>
    <xf numFmtId="0" fontId="6" fillId="3" borderId="0" xfId="0" applyFont="1" applyFill="1" applyAlignment="1"/>
    <xf numFmtId="0" fontId="14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0" fontId="7" fillId="2" borderId="1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workbookViewId="0">
      <selection activeCell="E16" sqref="E16"/>
    </sheetView>
  </sheetViews>
  <sheetFormatPr baseColWidth="10" defaultRowHeight="15" x14ac:dyDescent="0.25"/>
  <cols>
    <col min="1" max="1" width="36.85546875" customWidth="1"/>
    <col min="2" max="2" width="16" customWidth="1"/>
    <col min="3" max="3" width="13.140625" bestFit="1" customWidth="1"/>
    <col min="4" max="4" width="14.140625" customWidth="1"/>
    <col min="5" max="5" width="14.85546875" customWidth="1"/>
    <col min="6" max="6" width="13.140625" customWidth="1"/>
    <col min="7" max="7" width="13.85546875" customWidth="1"/>
    <col min="8" max="8" width="13.7109375" customWidth="1"/>
    <col min="9" max="9" width="15.85546875" customWidth="1"/>
    <col min="10" max="10" width="15.28515625" customWidth="1"/>
    <col min="11" max="11" width="15.85546875" customWidth="1"/>
  </cols>
  <sheetData>
    <row r="1" spans="1:11" ht="23.25" x14ac:dyDescent="0.35">
      <c r="A1" s="61" t="s">
        <v>151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1" customFormat="1" ht="21.75" thickBot="1" x14ac:dyDescent="0.4">
      <c r="A2" s="60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79.5" thickBot="1" x14ac:dyDescent="0.3">
      <c r="A3" s="2" t="s">
        <v>146</v>
      </c>
      <c r="B3" s="2" t="s">
        <v>168</v>
      </c>
      <c r="C3" s="2" t="s">
        <v>154</v>
      </c>
      <c r="D3" s="2" t="s">
        <v>0</v>
      </c>
      <c r="E3" s="2" t="s">
        <v>169</v>
      </c>
      <c r="F3" s="2" t="s">
        <v>163</v>
      </c>
      <c r="G3" s="2" t="s">
        <v>164</v>
      </c>
      <c r="H3" s="2" t="s">
        <v>165</v>
      </c>
      <c r="I3" s="2" t="s">
        <v>1</v>
      </c>
      <c r="J3" s="2" t="s">
        <v>2</v>
      </c>
      <c r="K3" s="2" t="s">
        <v>147</v>
      </c>
    </row>
    <row r="4" spans="1:11" ht="16.5" thickBot="1" x14ac:dyDescent="0.3">
      <c r="A4" s="5"/>
      <c r="B4" s="62" t="s">
        <v>166</v>
      </c>
      <c r="C4" s="63"/>
      <c r="D4" s="13" t="s">
        <v>5</v>
      </c>
      <c r="E4" s="64" t="s">
        <v>145</v>
      </c>
      <c r="F4" s="14" t="s">
        <v>152</v>
      </c>
      <c r="G4" s="14" t="s">
        <v>152</v>
      </c>
      <c r="H4" s="14" t="s">
        <v>153</v>
      </c>
      <c r="I4" s="6"/>
      <c r="J4" s="6"/>
      <c r="K4" s="6"/>
    </row>
    <row r="5" spans="1:11" s="37" customFormat="1" ht="16.5" thickBot="1" x14ac:dyDescent="0.3">
      <c r="A5" s="12" t="s">
        <v>3</v>
      </c>
      <c r="B5" s="10">
        <v>25829211</v>
      </c>
      <c r="C5" s="10">
        <v>1933227</v>
      </c>
      <c r="D5" s="10">
        <f>SUM(D6:D145)</f>
        <v>15815597</v>
      </c>
      <c r="E5" s="65"/>
      <c r="F5" s="11">
        <v>-3</v>
      </c>
      <c r="G5" s="10">
        <v>4</v>
      </c>
      <c r="H5" s="10">
        <v>8</v>
      </c>
      <c r="I5" s="10">
        <v>100</v>
      </c>
      <c r="J5" s="11">
        <v>5450</v>
      </c>
      <c r="K5" s="15">
        <v>0.03</v>
      </c>
    </row>
    <row r="6" spans="1:11" ht="16.5" thickBot="1" x14ac:dyDescent="0.3">
      <c r="A6" s="12" t="s">
        <v>4</v>
      </c>
      <c r="B6" s="8">
        <v>6577583</v>
      </c>
      <c r="C6" s="8">
        <v>6569066</v>
      </c>
      <c r="D6" s="8">
        <v>4020022</v>
      </c>
      <c r="E6" s="8">
        <v>1636</v>
      </c>
      <c r="F6" s="4">
        <v>-3</v>
      </c>
      <c r="G6" s="4">
        <v>3</v>
      </c>
      <c r="H6" s="4">
        <v>7</v>
      </c>
      <c r="I6" s="7">
        <v>25.5</v>
      </c>
      <c r="J6" s="9">
        <v>12633</v>
      </c>
      <c r="K6" s="16">
        <v>0.08</v>
      </c>
    </row>
    <row r="7" spans="1:11" ht="16.5" thickBot="1" x14ac:dyDescent="0.3">
      <c r="A7" s="12" t="s">
        <v>6</v>
      </c>
      <c r="B7" s="8">
        <v>3633302</v>
      </c>
      <c r="C7" s="8">
        <v>3391494</v>
      </c>
      <c r="D7" s="8">
        <v>3430718</v>
      </c>
      <c r="E7" s="8">
        <v>1059</v>
      </c>
      <c r="F7" s="4">
        <v>-10</v>
      </c>
      <c r="G7" s="4"/>
      <c r="H7" s="4">
        <v>10</v>
      </c>
      <c r="I7" s="7">
        <v>14.1</v>
      </c>
      <c r="J7" s="9">
        <v>7003</v>
      </c>
      <c r="K7" s="16">
        <v>0.08</v>
      </c>
    </row>
    <row r="8" spans="1:11" ht="16.5" thickBot="1" x14ac:dyDescent="0.3">
      <c r="A8" s="12" t="s">
        <v>7</v>
      </c>
      <c r="B8" s="8">
        <v>2576746</v>
      </c>
      <c r="C8" s="8">
        <v>1656579</v>
      </c>
      <c r="D8" s="8">
        <v>1464078</v>
      </c>
      <c r="E8" s="8">
        <v>1760</v>
      </c>
      <c r="F8" s="4">
        <v>-3</v>
      </c>
      <c r="G8" s="4">
        <v>3</v>
      </c>
      <c r="H8" s="4">
        <v>4</v>
      </c>
      <c r="I8" s="7">
        <v>10</v>
      </c>
      <c r="J8" s="9">
        <v>1319</v>
      </c>
      <c r="K8" s="16">
        <v>0.15</v>
      </c>
    </row>
    <row r="9" spans="1:11" ht="16.5" thickBot="1" x14ac:dyDescent="0.3">
      <c r="A9" s="12" t="s">
        <v>8</v>
      </c>
      <c r="B9" s="8">
        <v>2107386</v>
      </c>
      <c r="C9" s="8">
        <v>2022990</v>
      </c>
      <c r="D9" s="8">
        <v>1079824</v>
      </c>
      <c r="E9" s="8">
        <v>1952</v>
      </c>
      <c r="F9" s="4">
        <v>8</v>
      </c>
      <c r="G9" s="4">
        <v>17</v>
      </c>
      <c r="H9" s="4">
        <v>14</v>
      </c>
      <c r="I9" s="7">
        <v>8.1999999999999993</v>
      </c>
      <c r="J9" s="9">
        <v>1422</v>
      </c>
      <c r="K9" s="16">
        <v>0.1</v>
      </c>
    </row>
    <row r="10" spans="1:11" ht="16.5" thickBot="1" x14ac:dyDescent="0.3">
      <c r="A10" s="12" t="s">
        <v>9</v>
      </c>
      <c r="B10" s="8">
        <v>1144995</v>
      </c>
      <c r="C10" s="8">
        <v>-312222</v>
      </c>
      <c r="D10" s="8">
        <v>659766</v>
      </c>
      <c r="E10" s="8">
        <v>1735</v>
      </c>
      <c r="F10" s="4">
        <v>13</v>
      </c>
      <c r="G10" s="4">
        <v>10</v>
      </c>
      <c r="H10" s="4">
        <v>27</v>
      </c>
      <c r="I10" s="7">
        <v>4.4000000000000004</v>
      </c>
      <c r="J10" s="9">
        <v>842</v>
      </c>
      <c r="K10" s="16">
        <v>0.67</v>
      </c>
    </row>
    <row r="11" spans="1:11" ht="16.5" thickBot="1" x14ac:dyDescent="0.3">
      <c r="A11" s="12" t="s">
        <v>10</v>
      </c>
      <c r="B11" s="8">
        <v>1018703</v>
      </c>
      <c r="C11" s="8">
        <v>-682406</v>
      </c>
      <c r="D11" s="8">
        <v>455641</v>
      </c>
      <c r="E11" s="8">
        <v>2236</v>
      </c>
      <c r="F11" s="4">
        <v>-7</v>
      </c>
      <c r="G11" s="4">
        <v>-3</v>
      </c>
      <c r="H11" s="4">
        <v>2</v>
      </c>
      <c r="I11" s="7">
        <v>3.9</v>
      </c>
      <c r="J11" s="9">
        <v>856</v>
      </c>
      <c r="K11" s="16">
        <v>0.12</v>
      </c>
    </row>
    <row r="12" spans="1:11" ht="16.5" thickBot="1" x14ac:dyDescent="0.3">
      <c r="A12" s="12" t="s">
        <v>11</v>
      </c>
      <c r="B12" s="8">
        <v>993552</v>
      </c>
      <c r="C12" s="8">
        <v>478277</v>
      </c>
      <c r="D12" s="8">
        <v>615901</v>
      </c>
      <c r="E12" s="8">
        <v>1613</v>
      </c>
      <c r="F12" s="4">
        <v>-4</v>
      </c>
      <c r="G12" s="4">
        <v>5</v>
      </c>
      <c r="H12" s="4">
        <v>17</v>
      </c>
      <c r="I12" s="7">
        <v>3.8</v>
      </c>
      <c r="J12" s="9">
        <v>1286</v>
      </c>
      <c r="K12" s="16">
        <v>0.21</v>
      </c>
    </row>
    <row r="13" spans="1:11" ht="16.5" thickBot="1" x14ac:dyDescent="0.3">
      <c r="A13" s="12" t="s">
        <v>12</v>
      </c>
      <c r="B13" s="8">
        <v>956962</v>
      </c>
      <c r="C13" s="8">
        <v>-252133</v>
      </c>
      <c r="D13" s="8">
        <v>419041</v>
      </c>
      <c r="E13" s="8">
        <v>2284</v>
      </c>
      <c r="F13" s="4">
        <v>-11</v>
      </c>
      <c r="G13" s="4">
        <v>-5</v>
      </c>
      <c r="H13" s="4">
        <v>1</v>
      </c>
      <c r="I13" s="7">
        <v>3.7</v>
      </c>
      <c r="J13" s="9">
        <v>2373</v>
      </c>
      <c r="K13" s="16">
        <v>0.09</v>
      </c>
    </row>
    <row r="14" spans="1:11" ht="16.5" thickBot="1" x14ac:dyDescent="0.3">
      <c r="A14" s="12" t="s">
        <v>13</v>
      </c>
      <c r="B14" s="8">
        <v>610934</v>
      </c>
      <c r="C14" s="8">
        <v>609570</v>
      </c>
      <c r="D14" s="8">
        <v>229726</v>
      </c>
      <c r="E14" s="8">
        <v>2659</v>
      </c>
      <c r="F14" s="4">
        <v>25</v>
      </c>
      <c r="G14" s="4">
        <v>23</v>
      </c>
      <c r="H14" s="4">
        <v>20</v>
      </c>
      <c r="I14" s="7">
        <v>2.4</v>
      </c>
      <c r="J14" s="9">
        <v>3610</v>
      </c>
      <c r="K14" s="16">
        <v>0.44</v>
      </c>
    </row>
    <row r="15" spans="1:11" ht="16.5" thickBot="1" x14ac:dyDescent="0.3">
      <c r="A15" s="12" t="s">
        <v>14</v>
      </c>
      <c r="B15" s="8">
        <v>557315</v>
      </c>
      <c r="C15" s="8">
        <v>-474390</v>
      </c>
      <c r="D15" s="8">
        <v>240488</v>
      </c>
      <c r="E15" s="8">
        <v>2317</v>
      </c>
      <c r="F15" s="4">
        <v>1</v>
      </c>
      <c r="G15" s="4">
        <v>3</v>
      </c>
      <c r="H15" s="4">
        <v>4</v>
      </c>
      <c r="I15" s="7">
        <v>2.2000000000000002</v>
      </c>
      <c r="J15" s="9">
        <v>1768</v>
      </c>
      <c r="K15" s="16">
        <v>0.54</v>
      </c>
    </row>
    <row r="16" spans="1:11" ht="16.5" thickBot="1" x14ac:dyDescent="0.3">
      <c r="A16" s="12" t="s">
        <v>15</v>
      </c>
      <c r="B16" s="8">
        <v>535832</v>
      </c>
      <c r="C16" s="8">
        <v>415709</v>
      </c>
      <c r="D16" s="8">
        <v>0</v>
      </c>
      <c r="E16" s="8"/>
      <c r="F16" s="4">
        <v>-4</v>
      </c>
      <c r="G16" s="4"/>
      <c r="H16" s="4">
        <v>-9</v>
      </c>
      <c r="I16" s="7">
        <v>2.1</v>
      </c>
      <c r="J16" s="9">
        <v>1393</v>
      </c>
      <c r="K16" s="16">
        <v>0.09</v>
      </c>
    </row>
    <row r="17" spans="1:11" ht="16.5" thickBot="1" x14ac:dyDescent="0.3">
      <c r="A17" s="12" t="s">
        <v>16</v>
      </c>
      <c r="B17" s="8">
        <v>526544</v>
      </c>
      <c r="C17" s="8">
        <v>524469</v>
      </c>
      <c r="D17" s="8">
        <v>412552</v>
      </c>
      <c r="E17" s="8">
        <v>1276</v>
      </c>
      <c r="F17" s="4">
        <v>-8</v>
      </c>
      <c r="G17" s="4">
        <v>0</v>
      </c>
      <c r="H17" s="4">
        <v>46</v>
      </c>
      <c r="I17" s="7">
        <v>2</v>
      </c>
      <c r="J17" s="9">
        <v>2438</v>
      </c>
      <c r="K17" s="16">
        <v>0.39</v>
      </c>
    </row>
    <row r="18" spans="1:11" ht="16.5" thickBot="1" x14ac:dyDescent="0.3">
      <c r="A18" s="12" t="s">
        <v>17</v>
      </c>
      <c r="B18" s="8">
        <v>390032</v>
      </c>
      <c r="C18" s="8">
        <v>341522</v>
      </c>
      <c r="D18" s="8">
        <v>271521</v>
      </c>
      <c r="E18" s="8">
        <v>1436</v>
      </c>
      <c r="F18" s="4">
        <v>12</v>
      </c>
      <c r="G18" s="4">
        <v>17</v>
      </c>
      <c r="H18" s="4">
        <v>33</v>
      </c>
      <c r="I18" s="7">
        <v>1.5</v>
      </c>
      <c r="J18" s="9">
        <v>2467</v>
      </c>
      <c r="K18" s="16">
        <v>0.1</v>
      </c>
    </row>
    <row r="19" spans="1:11" ht="16.5" thickBot="1" x14ac:dyDescent="0.3">
      <c r="A19" s="12" t="s">
        <v>18</v>
      </c>
      <c r="B19" s="8">
        <v>374217</v>
      </c>
      <c r="C19" s="8">
        <v>213742</v>
      </c>
      <c r="D19" s="8">
        <v>165412</v>
      </c>
      <c r="E19" s="8">
        <v>2262</v>
      </c>
      <c r="F19" s="4">
        <v>-2</v>
      </c>
      <c r="G19" s="4">
        <v>4</v>
      </c>
      <c r="H19" s="4">
        <v>-3</v>
      </c>
      <c r="I19" s="7">
        <v>1.4</v>
      </c>
      <c r="J19" s="9">
        <v>1582</v>
      </c>
      <c r="K19" s="16">
        <v>0.18</v>
      </c>
    </row>
    <row r="20" spans="1:11" ht="16.5" thickBot="1" x14ac:dyDescent="0.3">
      <c r="A20" s="12" t="s">
        <v>19</v>
      </c>
      <c r="B20" s="8">
        <v>361970</v>
      </c>
      <c r="C20" s="8">
        <v>-1154247</v>
      </c>
      <c r="D20" s="8">
        <v>344869</v>
      </c>
      <c r="E20" s="8">
        <v>1050</v>
      </c>
      <c r="F20" s="4">
        <v>-11</v>
      </c>
      <c r="G20" s="4">
        <v>-2</v>
      </c>
      <c r="H20" s="4">
        <v>7</v>
      </c>
      <c r="I20" s="7">
        <v>1.4</v>
      </c>
      <c r="J20" s="9">
        <v>2590</v>
      </c>
      <c r="K20" s="16">
        <v>0.11</v>
      </c>
    </row>
    <row r="21" spans="1:11" ht="16.5" thickBot="1" x14ac:dyDescent="0.3">
      <c r="A21" s="12" t="s">
        <v>20</v>
      </c>
      <c r="B21" s="8">
        <v>349582</v>
      </c>
      <c r="C21" s="8">
        <v>-53995</v>
      </c>
      <c r="D21" s="8">
        <v>211474</v>
      </c>
      <c r="E21" s="8">
        <v>1653</v>
      </c>
      <c r="F21" s="4">
        <v>3</v>
      </c>
      <c r="G21" s="4">
        <v>13</v>
      </c>
      <c r="H21" s="4">
        <v>3</v>
      </c>
      <c r="I21" s="7">
        <v>1.4</v>
      </c>
      <c r="J21" s="9">
        <v>1985</v>
      </c>
      <c r="K21" s="16">
        <v>0.2</v>
      </c>
    </row>
    <row r="22" spans="1:11" ht="16.5" thickBot="1" x14ac:dyDescent="0.3">
      <c r="A22" s="12" t="s">
        <v>21</v>
      </c>
      <c r="B22" s="8">
        <v>285244</v>
      </c>
      <c r="C22" s="8">
        <v>281139</v>
      </c>
      <c r="D22" s="8">
        <v>204099</v>
      </c>
      <c r="E22" s="8">
        <v>1398</v>
      </c>
      <c r="F22" s="4">
        <v>-22</v>
      </c>
      <c r="G22" s="4">
        <v>-16</v>
      </c>
      <c r="H22" s="4">
        <v>20</v>
      </c>
      <c r="I22" s="7">
        <v>1.1000000000000001</v>
      </c>
      <c r="J22" s="9">
        <v>13020</v>
      </c>
      <c r="K22" s="16">
        <v>0.15</v>
      </c>
    </row>
    <row r="23" spans="1:11" ht="16.5" thickBot="1" x14ac:dyDescent="0.3">
      <c r="A23" s="12" t="s">
        <v>22</v>
      </c>
      <c r="B23" s="8">
        <v>274183</v>
      </c>
      <c r="C23" s="8">
        <v>59446</v>
      </c>
      <c r="D23" s="8">
        <v>95934</v>
      </c>
      <c r="E23" s="8">
        <v>2858</v>
      </c>
      <c r="F23" s="4">
        <v>5</v>
      </c>
      <c r="G23" s="4">
        <v>3</v>
      </c>
      <c r="H23" s="4">
        <v>-28</v>
      </c>
      <c r="I23" s="7">
        <v>1.1000000000000001</v>
      </c>
      <c r="J23" s="9">
        <v>10093</v>
      </c>
      <c r="K23" s="16">
        <v>0.28000000000000003</v>
      </c>
    </row>
    <row r="24" spans="1:11" ht="16.5" thickBot="1" x14ac:dyDescent="0.3">
      <c r="A24" s="12" t="s">
        <v>23</v>
      </c>
      <c r="B24" s="8">
        <v>224302</v>
      </c>
      <c r="C24" s="8">
        <v>210909</v>
      </c>
      <c r="D24" s="8">
        <v>150420</v>
      </c>
      <c r="E24" s="8">
        <v>1491</v>
      </c>
      <c r="F24" s="4">
        <v>-2</v>
      </c>
      <c r="G24" s="4">
        <v>10</v>
      </c>
      <c r="H24" s="4">
        <v>7</v>
      </c>
      <c r="I24" s="7">
        <v>0.9</v>
      </c>
      <c r="J24" s="9">
        <v>1171</v>
      </c>
      <c r="K24" s="16">
        <v>0.77</v>
      </c>
    </row>
    <row r="25" spans="1:11" ht="16.5" thickBot="1" x14ac:dyDescent="0.3">
      <c r="A25" s="12" t="s">
        <v>24</v>
      </c>
      <c r="B25" s="8">
        <v>203203</v>
      </c>
      <c r="C25" s="8">
        <v>-154278</v>
      </c>
      <c r="D25" s="8">
        <v>128437</v>
      </c>
      <c r="E25" s="8">
        <v>1582</v>
      </c>
      <c r="F25" s="4">
        <v>-8</v>
      </c>
      <c r="G25" s="4">
        <v>-4</v>
      </c>
      <c r="H25" s="4">
        <v>-4</v>
      </c>
      <c r="I25" s="7">
        <v>0.8</v>
      </c>
      <c r="J25" s="9">
        <v>5259</v>
      </c>
      <c r="K25" s="16">
        <v>0.35</v>
      </c>
    </row>
    <row r="26" spans="1:11" ht="16.5" thickBot="1" x14ac:dyDescent="0.3">
      <c r="A26" s="12" t="s">
        <v>25</v>
      </c>
      <c r="B26" s="8">
        <v>198372</v>
      </c>
      <c r="C26" s="8">
        <v>-126813</v>
      </c>
      <c r="D26" s="8">
        <v>61196</v>
      </c>
      <c r="E26" s="8">
        <v>3242</v>
      </c>
      <c r="F26" s="4">
        <v>2</v>
      </c>
      <c r="G26" s="4">
        <v>2</v>
      </c>
      <c r="H26" s="4">
        <v>11</v>
      </c>
      <c r="I26" s="7">
        <v>0.8</v>
      </c>
      <c r="J26" s="9">
        <v>496</v>
      </c>
      <c r="K26" s="16">
        <v>0.62</v>
      </c>
    </row>
    <row r="27" spans="1:11" ht="16.5" thickBot="1" x14ac:dyDescent="0.3">
      <c r="A27" s="12" t="s">
        <v>26</v>
      </c>
      <c r="B27" s="8">
        <v>182026</v>
      </c>
      <c r="C27" s="8">
        <v>60606</v>
      </c>
      <c r="D27" s="8">
        <v>44036</v>
      </c>
      <c r="E27" s="8">
        <v>4134</v>
      </c>
      <c r="F27" s="4">
        <v>3</v>
      </c>
      <c r="G27" s="4">
        <v>4</v>
      </c>
      <c r="H27" s="4">
        <v>10</v>
      </c>
      <c r="I27" s="7">
        <v>0.7</v>
      </c>
      <c r="J27" s="9">
        <v>1406</v>
      </c>
      <c r="K27" s="16">
        <v>0.22</v>
      </c>
    </row>
    <row r="28" spans="1:11" ht="16.5" thickBot="1" x14ac:dyDescent="0.3">
      <c r="A28" s="12" t="s">
        <v>27</v>
      </c>
      <c r="B28" s="8">
        <v>172903</v>
      </c>
      <c r="C28" s="8">
        <v>-187029</v>
      </c>
      <c r="D28" s="8">
        <v>163281</v>
      </c>
      <c r="E28" s="8">
        <v>1059</v>
      </c>
      <c r="F28" s="4">
        <v>30</v>
      </c>
      <c r="G28" s="4">
        <v>33</v>
      </c>
      <c r="H28" s="4">
        <v>47</v>
      </c>
      <c r="I28" s="7">
        <v>0.7</v>
      </c>
      <c r="J28" s="9">
        <v>2573</v>
      </c>
      <c r="K28" s="16">
        <v>0.2</v>
      </c>
    </row>
    <row r="29" spans="1:11" ht="16.5" thickBot="1" x14ac:dyDescent="0.3">
      <c r="A29" s="12" t="s">
        <v>28</v>
      </c>
      <c r="B29" s="8">
        <v>153841</v>
      </c>
      <c r="C29" s="8">
        <v>-20809</v>
      </c>
      <c r="D29" s="8">
        <v>81652</v>
      </c>
      <c r="E29" s="8">
        <v>1884</v>
      </c>
      <c r="F29" s="4">
        <v>-7</v>
      </c>
      <c r="G29" s="4">
        <v>0</v>
      </c>
      <c r="H29" s="4">
        <v>15</v>
      </c>
      <c r="I29" s="7">
        <v>0.6</v>
      </c>
      <c r="J29" s="9">
        <v>3247</v>
      </c>
      <c r="K29" s="16">
        <v>0.11</v>
      </c>
    </row>
    <row r="30" spans="1:11" ht="16.5" thickBot="1" x14ac:dyDescent="0.3">
      <c r="A30" s="12" t="s">
        <v>29</v>
      </c>
      <c r="B30" s="8">
        <v>138572</v>
      </c>
      <c r="C30" s="8">
        <v>-1063120</v>
      </c>
      <c r="D30" s="8">
        <v>35780</v>
      </c>
      <c r="E30" s="8">
        <v>3873</v>
      </c>
      <c r="F30" s="4">
        <v>19</v>
      </c>
      <c r="G30" s="4">
        <v>17</v>
      </c>
      <c r="H30" s="4">
        <v>-6</v>
      </c>
      <c r="I30" s="7">
        <v>0.5</v>
      </c>
      <c r="J30" s="9">
        <v>1044</v>
      </c>
      <c r="K30" s="16">
        <v>0.21</v>
      </c>
    </row>
    <row r="31" spans="1:11" ht="16.5" thickBot="1" x14ac:dyDescent="0.3">
      <c r="A31" s="12" t="s">
        <v>30</v>
      </c>
      <c r="B31" s="8">
        <v>129894</v>
      </c>
      <c r="C31" s="8">
        <v>-60885</v>
      </c>
      <c r="D31" s="8">
        <v>59406</v>
      </c>
      <c r="E31" s="8">
        <v>2187</v>
      </c>
      <c r="F31" s="4">
        <v>-9</v>
      </c>
      <c r="G31" s="4">
        <v>-2</v>
      </c>
      <c r="H31" s="4">
        <v>4</v>
      </c>
      <c r="I31" s="7">
        <v>0.5</v>
      </c>
      <c r="J31" s="9">
        <v>1536</v>
      </c>
      <c r="K31" s="16">
        <v>0.17</v>
      </c>
    </row>
    <row r="32" spans="1:11" ht="16.5" thickBot="1" x14ac:dyDescent="0.3">
      <c r="A32" s="12" t="s">
        <v>31</v>
      </c>
      <c r="B32" s="8">
        <v>114691</v>
      </c>
      <c r="C32" s="8">
        <v>-195596</v>
      </c>
      <c r="D32" s="8">
        <v>78363</v>
      </c>
      <c r="E32" s="8">
        <v>1464</v>
      </c>
      <c r="F32" s="4">
        <v>3</v>
      </c>
      <c r="G32" s="4">
        <v>11</v>
      </c>
      <c r="H32" s="4">
        <v>15</v>
      </c>
      <c r="I32" s="7">
        <v>0.4</v>
      </c>
      <c r="J32" s="9">
        <v>3800</v>
      </c>
      <c r="K32" s="16">
        <v>0.28000000000000003</v>
      </c>
    </row>
    <row r="33" spans="1:11" ht="16.5" thickBot="1" x14ac:dyDescent="0.3">
      <c r="A33" s="12" t="s">
        <v>32</v>
      </c>
      <c r="B33" s="8">
        <v>108426</v>
      </c>
      <c r="C33" s="8">
        <v>46635</v>
      </c>
      <c r="D33" s="8">
        <v>54507</v>
      </c>
      <c r="E33" s="8">
        <v>1989</v>
      </c>
      <c r="F33" s="4">
        <v>-4</v>
      </c>
      <c r="G33" s="4">
        <v>5</v>
      </c>
      <c r="H33" s="4">
        <v>10</v>
      </c>
      <c r="I33" s="7">
        <v>0.4</v>
      </c>
      <c r="J33" s="9">
        <v>1383</v>
      </c>
      <c r="K33" s="16">
        <v>0.15</v>
      </c>
    </row>
    <row r="34" spans="1:11" ht="16.5" thickBot="1" x14ac:dyDescent="0.3">
      <c r="A34" s="12" t="s">
        <v>155</v>
      </c>
      <c r="B34" s="8">
        <v>98497</v>
      </c>
      <c r="C34" s="8">
        <v>-382212</v>
      </c>
      <c r="D34" s="8">
        <v>66224</v>
      </c>
      <c r="E34" s="8">
        <v>1487</v>
      </c>
      <c r="F34" s="4">
        <v>2</v>
      </c>
      <c r="G34" s="4">
        <v>5</v>
      </c>
      <c r="H34" s="4">
        <v>13</v>
      </c>
      <c r="I34" s="7">
        <v>0.4</v>
      </c>
      <c r="J34" s="9">
        <v>980</v>
      </c>
      <c r="K34" s="16">
        <v>0.23</v>
      </c>
    </row>
    <row r="35" spans="1:11" ht="16.5" thickBot="1" x14ac:dyDescent="0.3">
      <c r="A35" s="12" t="s">
        <v>34</v>
      </c>
      <c r="B35" s="8">
        <v>64513</v>
      </c>
      <c r="C35" s="8">
        <v>-100194</v>
      </c>
      <c r="D35" s="8">
        <v>41461</v>
      </c>
      <c r="E35" s="8">
        <v>1556</v>
      </c>
      <c r="F35" s="4">
        <v>10</v>
      </c>
      <c r="G35" s="4">
        <v>20</v>
      </c>
      <c r="H35" s="4">
        <v>63</v>
      </c>
      <c r="I35" s="7">
        <v>0.2</v>
      </c>
      <c r="J35" s="9">
        <v>1802</v>
      </c>
      <c r="K35" s="16">
        <v>0.38</v>
      </c>
    </row>
    <row r="36" spans="1:11" ht="16.5" thickBot="1" x14ac:dyDescent="0.3">
      <c r="A36" s="12" t="s">
        <v>35</v>
      </c>
      <c r="B36" s="8">
        <v>61155</v>
      </c>
      <c r="C36" s="8">
        <v>-205511</v>
      </c>
      <c r="D36" s="8">
        <v>27186</v>
      </c>
      <c r="E36" s="8">
        <v>2250</v>
      </c>
      <c r="F36" s="4">
        <v>-11</v>
      </c>
      <c r="G36" s="4">
        <v>-2</v>
      </c>
      <c r="H36" s="4">
        <v>-19</v>
      </c>
      <c r="I36" s="7">
        <v>0.2</v>
      </c>
      <c r="J36" s="9">
        <v>363</v>
      </c>
      <c r="K36" s="16">
        <v>0.32</v>
      </c>
    </row>
    <row r="37" spans="1:11" ht="16.5" thickBot="1" x14ac:dyDescent="0.3">
      <c r="A37" s="12" t="s">
        <v>36</v>
      </c>
      <c r="B37" s="8">
        <v>54792</v>
      </c>
      <c r="C37" s="8">
        <v>54629</v>
      </c>
      <c r="D37" s="8">
        <v>41829</v>
      </c>
      <c r="E37" s="8">
        <v>1310</v>
      </c>
      <c r="F37" s="4">
        <v>2</v>
      </c>
      <c r="G37" s="4">
        <v>2</v>
      </c>
      <c r="H37" s="4">
        <v>29</v>
      </c>
      <c r="I37" s="7">
        <v>0.2</v>
      </c>
      <c r="J37" s="9">
        <v>5358</v>
      </c>
      <c r="K37" s="16">
        <v>0.14000000000000001</v>
      </c>
    </row>
    <row r="38" spans="1:11" ht="16.5" thickBot="1" x14ac:dyDescent="0.3">
      <c r="A38" s="12" t="s">
        <v>37</v>
      </c>
      <c r="B38" s="8">
        <v>48824</v>
      </c>
      <c r="C38" s="8">
        <v>3485</v>
      </c>
      <c r="D38" s="8">
        <v>20088</v>
      </c>
      <c r="E38" s="8">
        <v>2431</v>
      </c>
      <c r="F38" s="4">
        <v>-5</v>
      </c>
      <c r="G38" s="4">
        <v>-1</v>
      </c>
      <c r="H38" s="4">
        <v>2</v>
      </c>
      <c r="I38" s="7">
        <v>0.2</v>
      </c>
      <c r="J38" s="9">
        <v>422</v>
      </c>
      <c r="K38" s="16">
        <v>0.18</v>
      </c>
    </row>
    <row r="39" spans="1:11" ht="16.5" thickBot="1" x14ac:dyDescent="0.3">
      <c r="A39" s="12" t="s">
        <v>38</v>
      </c>
      <c r="B39" s="8">
        <v>46289</v>
      </c>
      <c r="C39" s="8">
        <v>-67845</v>
      </c>
      <c r="D39" s="8">
        <v>21259</v>
      </c>
      <c r="E39" s="8">
        <v>2177</v>
      </c>
      <c r="F39" s="4">
        <v>-19</v>
      </c>
      <c r="G39" s="4">
        <v>-15</v>
      </c>
      <c r="H39" s="4">
        <v>-41</v>
      </c>
      <c r="I39" s="7">
        <v>0.2</v>
      </c>
      <c r="J39" s="9">
        <v>360</v>
      </c>
      <c r="K39" s="16">
        <v>0.26</v>
      </c>
    </row>
    <row r="40" spans="1:11" ht="16.5" thickBot="1" x14ac:dyDescent="0.3">
      <c r="A40" s="12" t="s">
        <v>39</v>
      </c>
      <c r="B40" s="8">
        <v>44120</v>
      </c>
      <c r="C40" s="8">
        <v>-725699</v>
      </c>
      <c r="D40" s="8">
        <v>24307</v>
      </c>
      <c r="E40" s="8">
        <v>1815</v>
      </c>
      <c r="F40" s="4">
        <v>-8</v>
      </c>
      <c r="G40" s="4">
        <v>-13</v>
      </c>
      <c r="H40" s="4">
        <v>20</v>
      </c>
      <c r="I40" s="7">
        <v>0.2</v>
      </c>
      <c r="J40" s="9">
        <v>1746</v>
      </c>
      <c r="K40" s="16">
        <v>0.26</v>
      </c>
    </row>
    <row r="41" spans="1:11" ht="16.5" thickBot="1" x14ac:dyDescent="0.3">
      <c r="A41" s="12" t="s">
        <v>40</v>
      </c>
      <c r="B41" s="8">
        <v>40636</v>
      </c>
      <c r="C41" s="8">
        <v>39794</v>
      </c>
      <c r="D41" s="8">
        <v>16659</v>
      </c>
      <c r="E41" s="8">
        <v>2439</v>
      </c>
      <c r="F41" s="4">
        <v>-4</v>
      </c>
      <c r="G41" s="4">
        <v>10</v>
      </c>
      <c r="H41" s="4">
        <v>-1</v>
      </c>
      <c r="I41" s="7">
        <v>0.2</v>
      </c>
      <c r="J41" s="9">
        <v>4273</v>
      </c>
      <c r="K41" s="16">
        <v>0.21</v>
      </c>
    </row>
    <row r="42" spans="1:11" ht="16.5" thickBot="1" x14ac:dyDescent="0.3">
      <c r="A42" s="12" t="s">
        <v>41</v>
      </c>
      <c r="B42" s="8">
        <v>37893</v>
      </c>
      <c r="C42" s="8">
        <v>-156199</v>
      </c>
      <c r="D42" s="8">
        <v>74410</v>
      </c>
      <c r="E42" s="8">
        <v>509</v>
      </c>
      <c r="F42" s="4">
        <v>5</v>
      </c>
      <c r="G42" s="4">
        <v>10</v>
      </c>
      <c r="H42" s="4">
        <v>9</v>
      </c>
      <c r="I42" s="7">
        <v>0.1</v>
      </c>
      <c r="J42" s="9">
        <v>1681</v>
      </c>
      <c r="K42" s="16">
        <v>0.49</v>
      </c>
    </row>
    <row r="43" spans="1:11" ht="16.5" thickBot="1" x14ac:dyDescent="0.3">
      <c r="A43" s="12" t="s">
        <v>42</v>
      </c>
      <c r="B43" s="8">
        <v>35558</v>
      </c>
      <c r="C43" s="8">
        <v>35558</v>
      </c>
      <c r="D43" s="8">
        <v>45492</v>
      </c>
      <c r="E43" s="8">
        <v>782</v>
      </c>
      <c r="F43" s="4">
        <v>-8</v>
      </c>
      <c r="G43" s="4">
        <v>-2</v>
      </c>
      <c r="H43" s="4">
        <v>-56</v>
      </c>
      <c r="I43" s="7">
        <v>0.1</v>
      </c>
      <c r="J43" s="9">
        <v>4281</v>
      </c>
      <c r="K43" s="16">
        <v>0.35</v>
      </c>
    </row>
    <row r="44" spans="1:11" ht="16.5" thickBot="1" x14ac:dyDescent="0.3">
      <c r="A44" s="12" t="s">
        <v>43</v>
      </c>
      <c r="B44" s="8">
        <v>33460</v>
      </c>
      <c r="C44" s="8">
        <v>-115249</v>
      </c>
      <c r="D44" s="8">
        <v>10509</v>
      </c>
      <c r="E44" s="8">
        <v>3184</v>
      </c>
      <c r="F44" s="4">
        <v>9</v>
      </c>
      <c r="G44" s="4">
        <v>6</v>
      </c>
      <c r="H44" s="4">
        <v>-63</v>
      </c>
      <c r="I44" s="7">
        <v>0.1</v>
      </c>
      <c r="J44" s="9">
        <v>481</v>
      </c>
      <c r="K44" s="16">
        <v>0.49</v>
      </c>
    </row>
    <row r="45" spans="1:11" ht="16.5" thickBot="1" x14ac:dyDescent="0.3">
      <c r="A45" s="12" t="s">
        <v>44</v>
      </c>
      <c r="B45" s="8">
        <v>28974</v>
      </c>
      <c r="C45" s="8">
        <v>-18369</v>
      </c>
      <c r="D45" s="8">
        <v>17134</v>
      </c>
      <c r="E45" s="8">
        <v>1691</v>
      </c>
      <c r="F45" s="4">
        <v>-7</v>
      </c>
      <c r="G45" s="4">
        <v>4</v>
      </c>
      <c r="H45" s="4">
        <v>33</v>
      </c>
      <c r="I45" s="7">
        <v>0.1</v>
      </c>
      <c r="J45" s="9">
        <v>511</v>
      </c>
      <c r="K45" s="16">
        <v>0.24</v>
      </c>
    </row>
    <row r="46" spans="1:11" ht="16.5" thickBot="1" x14ac:dyDescent="0.3">
      <c r="A46" s="12" t="s">
        <v>45</v>
      </c>
      <c r="B46" s="8">
        <v>28075</v>
      </c>
      <c r="C46" s="8">
        <v>-126142</v>
      </c>
      <c r="D46" s="8">
        <v>30724</v>
      </c>
      <c r="E46" s="8">
        <v>914</v>
      </c>
      <c r="F46" s="4">
        <v>0</v>
      </c>
      <c r="G46" s="4">
        <v>5</v>
      </c>
      <c r="H46" s="4">
        <v>40</v>
      </c>
      <c r="I46" s="7">
        <v>0.1</v>
      </c>
      <c r="J46" s="9">
        <v>1210</v>
      </c>
      <c r="K46" s="16">
        <v>0.27</v>
      </c>
    </row>
    <row r="47" spans="1:11" ht="16.5" thickBot="1" x14ac:dyDescent="0.3">
      <c r="A47" s="12" t="s">
        <v>46</v>
      </c>
      <c r="B47" s="8">
        <v>25287</v>
      </c>
      <c r="C47" s="8">
        <v>-210563</v>
      </c>
      <c r="D47" s="8">
        <v>18138</v>
      </c>
      <c r="E47" s="8">
        <v>1394</v>
      </c>
      <c r="F47" s="4">
        <v>1</v>
      </c>
      <c r="G47" s="4">
        <v>15</v>
      </c>
      <c r="H47" s="4">
        <v>40</v>
      </c>
      <c r="I47" s="7">
        <v>0.1</v>
      </c>
      <c r="J47" s="9">
        <v>1444</v>
      </c>
      <c r="K47" s="16">
        <v>0.28999999999999998</v>
      </c>
    </row>
    <row r="48" spans="1:11" ht="16.5" thickBot="1" x14ac:dyDescent="0.3">
      <c r="A48" s="12" t="s">
        <v>156</v>
      </c>
      <c r="B48" s="8">
        <v>22632</v>
      </c>
      <c r="C48" s="8">
        <v>-77788</v>
      </c>
      <c r="D48" s="8">
        <v>15467</v>
      </c>
      <c r="E48" s="8">
        <v>1463</v>
      </c>
      <c r="F48" s="4"/>
      <c r="G48" s="4">
        <v>157</v>
      </c>
      <c r="H48" s="4">
        <v>107673</v>
      </c>
      <c r="I48" s="7">
        <v>0.1</v>
      </c>
      <c r="J48" s="9">
        <v>290</v>
      </c>
      <c r="K48" s="16">
        <v>1</v>
      </c>
    </row>
    <row r="49" spans="1:11" ht="16.5" thickBot="1" x14ac:dyDescent="0.3">
      <c r="A49" s="12" t="s">
        <v>48</v>
      </c>
      <c r="B49" s="8">
        <v>19472</v>
      </c>
      <c r="C49" s="8">
        <v>-72416</v>
      </c>
      <c r="D49" s="8">
        <v>7831</v>
      </c>
      <c r="E49" s="8">
        <v>2487</v>
      </c>
      <c r="F49" s="4">
        <v>-10</v>
      </c>
      <c r="G49" s="4">
        <v>-21</v>
      </c>
      <c r="H49" s="4">
        <v>-35</v>
      </c>
      <c r="I49" s="7">
        <v>0.1</v>
      </c>
      <c r="J49" s="9">
        <v>1433</v>
      </c>
      <c r="K49" s="16">
        <v>0.16</v>
      </c>
    </row>
    <row r="50" spans="1:11" ht="16.5" thickBot="1" x14ac:dyDescent="0.3">
      <c r="A50" s="12" t="s">
        <v>49</v>
      </c>
      <c r="B50" s="8">
        <v>18662</v>
      </c>
      <c r="C50" s="8">
        <v>-30357</v>
      </c>
      <c r="D50" s="8">
        <v>9768</v>
      </c>
      <c r="E50" s="8">
        <v>1911</v>
      </c>
      <c r="F50" s="4">
        <v>9</v>
      </c>
      <c r="G50" s="4">
        <v>21</v>
      </c>
      <c r="H50" s="4">
        <v>5</v>
      </c>
      <c r="I50" s="7">
        <v>0.1</v>
      </c>
      <c r="J50" s="9">
        <v>482</v>
      </c>
      <c r="K50" s="16">
        <v>0.19</v>
      </c>
    </row>
    <row r="51" spans="1:11" ht="16.5" thickBot="1" x14ac:dyDescent="0.3">
      <c r="A51" s="12" t="s">
        <v>50</v>
      </c>
      <c r="B51" s="8">
        <v>17619</v>
      </c>
      <c r="C51" s="8">
        <v>-1381888</v>
      </c>
      <c r="D51" s="8">
        <v>10004</v>
      </c>
      <c r="E51" s="8">
        <v>1761</v>
      </c>
      <c r="F51" s="4">
        <v>5</v>
      </c>
      <c r="G51" s="4">
        <v>0</v>
      </c>
      <c r="H51" s="4">
        <v>11</v>
      </c>
      <c r="I51" s="7">
        <v>0.1</v>
      </c>
      <c r="J51" s="9">
        <v>3430</v>
      </c>
      <c r="K51" s="16">
        <v>0.45</v>
      </c>
    </row>
    <row r="52" spans="1:11" ht="16.5" thickBot="1" x14ac:dyDescent="0.3">
      <c r="A52" s="12" t="s">
        <v>51</v>
      </c>
      <c r="B52" s="8">
        <v>13846</v>
      </c>
      <c r="C52" s="8">
        <v>-130986</v>
      </c>
      <c r="D52" s="8">
        <v>10717</v>
      </c>
      <c r="E52" s="8">
        <v>1292</v>
      </c>
      <c r="F52" s="4">
        <v>8</v>
      </c>
      <c r="G52" s="4">
        <v>4</v>
      </c>
      <c r="H52" s="4">
        <v>-36</v>
      </c>
      <c r="I52" s="7">
        <v>0.1</v>
      </c>
      <c r="J52" s="9">
        <v>966</v>
      </c>
      <c r="K52" s="16">
        <v>0.24</v>
      </c>
    </row>
    <row r="53" spans="1:11" ht="16.5" thickBot="1" x14ac:dyDescent="0.3">
      <c r="A53" s="12" t="s">
        <v>52</v>
      </c>
      <c r="B53" s="8">
        <v>12528</v>
      </c>
      <c r="C53" s="8">
        <v>-101052</v>
      </c>
      <c r="D53" s="8">
        <v>0</v>
      </c>
      <c r="E53" s="8"/>
      <c r="F53" s="4">
        <v>65</v>
      </c>
      <c r="G53" s="4"/>
      <c r="H53" s="4">
        <v>58</v>
      </c>
      <c r="I53" s="7">
        <v>0</v>
      </c>
      <c r="J53" s="9">
        <v>2497</v>
      </c>
      <c r="K53" s="16">
        <v>0.81</v>
      </c>
    </row>
    <row r="54" spans="1:11" ht="16.5" thickBot="1" x14ac:dyDescent="0.3">
      <c r="A54" s="12" t="s">
        <v>53</v>
      </c>
      <c r="B54" s="8">
        <v>11854</v>
      </c>
      <c r="C54" s="8">
        <v>-19524</v>
      </c>
      <c r="D54" s="8">
        <v>11823</v>
      </c>
      <c r="E54" s="8">
        <v>1003</v>
      </c>
      <c r="F54" s="4">
        <v>39</v>
      </c>
      <c r="G54" s="4">
        <v>58</v>
      </c>
      <c r="H54" s="4">
        <v>169</v>
      </c>
      <c r="I54" s="7">
        <v>0</v>
      </c>
      <c r="J54" s="9">
        <v>1901</v>
      </c>
      <c r="K54" s="16">
        <v>0.49</v>
      </c>
    </row>
    <row r="55" spans="1:11" ht="16.5" thickBot="1" x14ac:dyDescent="0.3">
      <c r="A55" s="12" t="s">
        <v>54</v>
      </c>
      <c r="B55" s="8">
        <v>11656</v>
      </c>
      <c r="C55" s="8">
        <v>-22566</v>
      </c>
      <c r="D55" s="8">
        <v>6566</v>
      </c>
      <c r="E55" s="8">
        <v>1775</v>
      </c>
      <c r="F55" s="4">
        <v>-5</v>
      </c>
      <c r="G55" s="4">
        <v>2</v>
      </c>
      <c r="H55" s="4">
        <v>-14</v>
      </c>
      <c r="I55" s="7">
        <v>0</v>
      </c>
      <c r="J55" s="9">
        <v>1136</v>
      </c>
      <c r="K55" s="16">
        <v>0.28999999999999998</v>
      </c>
    </row>
    <row r="56" spans="1:11" ht="16.5" thickBot="1" x14ac:dyDescent="0.3">
      <c r="A56" s="12" t="s">
        <v>55</v>
      </c>
      <c r="B56" s="8">
        <v>11482</v>
      </c>
      <c r="C56" s="8">
        <v>-24081</v>
      </c>
      <c r="D56" s="8">
        <v>12565</v>
      </c>
      <c r="E56" s="8">
        <v>914</v>
      </c>
      <c r="F56" s="4">
        <v>-19</v>
      </c>
      <c r="G56" s="4">
        <v>-6</v>
      </c>
      <c r="H56" s="4">
        <v>-11</v>
      </c>
      <c r="I56" s="7">
        <v>0</v>
      </c>
      <c r="J56" s="9">
        <v>2036</v>
      </c>
      <c r="K56" s="16">
        <v>0.13</v>
      </c>
    </row>
    <row r="57" spans="1:11" ht="16.5" thickBot="1" x14ac:dyDescent="0.3">
      <c r="A57" s="12" t="s">
        <v>56</v>
      </c>
      <c r="B57" s="8">
        <v>9988</v>
      </c>
      <c r="C57" s="8">
        <v>-137533</v>
      </c>
      <c r="D57" s="8">
        <v>5938</v>
      </c>
      <c r="E57" s="8">
        <v>1682</v>
      </c>
      <c r="F57" s="4">
        <v>8</v>
      </c>
      <c r="G57" s="4">
        <v>23</v>
      </c>
      <c r="H57" s="4">
        <v>-15</v>
      </c>
      <c r="I57" s="7">
        <v>0</v>
      </c>
      <c r="J57" s="9">
        <v>1482</v>
      </c>
      <c r="K57" s="16">
        <v>0.69</v>
      </c>
    </row>
    <row r="58" spans="1:11" ht="16.5" thickBot="1" x14ac:dyDescent="0.3">
      <c r="A58" s="12" t="s">
        <v>57</v>
      </c>
      <c r="B58" s="8">
        <v>9641</v>
      </c>
      <c r="C58" s="8">
        <v>-229467</v>
      </c>
      <c r="D58" s="8">
        <v>2504</v>
      </c>
      <c r="E58" s="8">
        <v>3850</v>
      </c>
      <c r="F58" s="4">
        <v>-28</v>
      </c>
      <c r="G58" s="4">
        <v>-27</v>
      </c>
      <c r="H58" s="4">
        <v>-3</v>
      </c>
      <c r="I58" s="7">
        <v>0</v>
      </c>
      <c r="J58" s="9">
        <v>2914</v>
      </c>
      <c r="K58" s="16">
        <v>1</v>
      </c>
    </row>
    <row r="59" spans="1:11" ht="16.5" thickBot="1" x14ac:dyDescent="0.3">
      <c r="A59" s="12" t="s">
        <v>58</v>
      </c>
      <c r="B59" s="8">
        <v>9527</v>
      </c>
      <c r="C59" s="8">
        <v>0</v>
      </c>
      <c r="D59" s="8">
        <v>5312</v>
      </c>
      <c r="E59" s="8">
        <v>1793</v>
      </c>
      <c r="F59" s="4">
        <v>1</v>
      </c>
      <c r="G59" s="4">
        <v>10</v>
      </c>
      <c r="H59" s="4">
        <v>7</v>
      </c>
      <c r="I59" s="7">
        <v>0</v>
      </c>
      <c r="J59" s="9">
        <v>1878</v>
      </c>
      <c r="K59" s="16">
        <v>0.43</v>
      </c>
    </row>
    <row r="60" spans="1:11" ht="16.5" thickBot="1" x14ac:dyDescent="0.3">
      <c r="A60" s="12" t="s">
        <v>59</v>
      </c>
      <c r="B60" s="8">
        <v>9514</v>
      </c>
      <c r="C60" s="8">
        <v>-269451</v>
      </c>
      <c r="D60" s="8">
        <v>3732</v>
      </c>
      <c r="E60" s="8">
        <v>2549</v>
      </c>
      <c r="F60" s="4">
        <v>7</v>
      </c>
      <c r="G60" s="4">
        <v>2</v>
      </c>
      <c r="H60" s="4">
        <v>226</v>
      </c>
      <c r="I60" s="7">
        <v>0</v>
      </c>
      <c r="J60" s="9">
        <v>1023</v>
      </c>
      <c r="K60" s="16">
        <v>0.28999999999999998</v>
      </c>
    </row>
    <row r="61" spans="1:11" ht="16.5" thickBot="1" x14ac:dyDescent="0.3">
      <c r="A61" s="12" t="s">
        <v>157</v>
      </c>
      <c r="B61" s="8">
        <v>8297</v>
      </c>
      <c r="C61" s="8">
        <v>-153861</v>
      </c>
      <c r="D61" s="8">
        <v>8266</v>
      </c>
      <c r="E61" s="8">
        <v>1004</v>
      </c>
      <c r="F61" s="4">
        <v>-3</v>
      </c>
      <c r="G61" s="4">
        <v>4</v>
      </c>
      <c r="H61" s="4">
        <v>3</v>
      </c>
      <c r="I61" s="7">
        <v>0</v>
      </c>
      <c r="J61" s="9">
        <v>1828</v>
      </c>
      <c r="K61" s="16">
        <v>0.77</v>
      </c>
    </row>
    <row r="62" spans="1:11" ht="16.5" thickBot="1" x14ac:dyDescent="0.3">
      <c r="A62" s="12" t="s">
        <v>61</v>
      </c>
      <c r="B62" s="8">
        <v>5901</v>
      </c>
      <c r="C62" s="8">
        <v>-4718</v>
      </c>
      <c r="D62" s="8">
        <v>4217</v>
      </c>
      <c r="E62" s="8">
        <v>1399</v>
      </c>
      <c r="F62" s="4">
        <v>-4</v>
      </c>
      <c r="G62" s="4">
        <v>0</v>
      </c>
      <c r="H62" s="4">
        <v>-10</v>
      </c>
      <c r="I62" s="7">
        <v>0</v>
      </c>
      <c r="J62" s="9">
        <v>491</v>
      </c>
      <c r="K62" s="16">
        <v>0.39</v>
      </c>
    </row>
    <row r="63" spans="1:11" ht="16.5" thickBot="1" x14ac:dyDescent="0.3">
      <c r="A63" s="12" t="s">
        <v>62</v>
      </c>
      <c r="B63" s="8">
        <v>5645</v>
      </c>
      <c r="C63" s="8">
        <v>-55934</v>
      </c>
      <c r="D63" s="8">
        <v>5306</v>
      </c>
      <c r="E63" s="8">
        <v>1064</v>
      </c>
      <c r="F63" s="4">
        <v>131</v>
      </c>
      <c r="G63" s="4">
        <v>193</v>
      </c>
      <c r="H63" s="4">
        <v>-42</v>
      </c>
      <c r="I63" s="7">
        <v>0</v>
      </c>
      <c r="J63" s="9">
        <v>1738</v>
      </c>
      <c r="K63" s="16">
        <v>0.44</v>
      </c>
    </row>
    <row r="64" spans="1:11" ht="16.5" thickBot="1" x14ac:dyDescent="0.3">
      <c r="A64" s="12" t="s">
        <v>63</v>
      </c>
      <c r="B64" s="8">
        <v>5092</v>
      </c>
      <c r="C64" s="8">
        <v>-189228</v>
      </c>
      <c r="D64" s="8">
        <v>3430</v>
      </c>
      <c r="E64" s="8">
        <v>1485</v>
      </c>
      <c r="F64" s="4">
        <v>15</v>
      </c>
      <c r="G64" s="4">
        <v>-3</v>
      </c>
      <c r="H64" s="4">
        <v>5</v>
      </c>
      <c r="I64" s="7">
        <v>0</v>
      </c>
      <c r="J64" s="9">
        <v>505</v>
      </c>
      <c r="K64" s="16">
        <v>0.57999999999999996</v>
      </c>
    </row>
    <row r="65" spans="1:11" ht="16.5" thickBot="1" x14ac:dyDescent="0.3">
      <c r="A65" s="12" t="s">
        <v>64</v>
      </c>
      <c r="B65" s="8">
        <v>4988</v>
      </c>
      <c r="C65" s="8">
        <v>2239</v>
      </c>
      <c r="D65" s="8">
        <v>800</v>
      </c>
      <c r="E65" s="8">
        <v>6235</v>
      </c>
      <c r="F65" s="4">
        <v>-5</v>
      </c>
      <c r="G65" s="4">
        <v>-11</v>
      </c>
      <c r="H65" s="4">
        <v>10</v>
      </c>
      <c r="I65" s="7">
        <v>0</v>
      </c>
      <c r="J65" s="9">
        <v>666</v>
      </c>
      <c r="K65" s="16">
        <v>0.89</v>
      </c>
    </row>
    <row r="66" spans="1:11" ht="16.5" thickBot="1" x14ac:dyDescent="0.3">
      <c r="A66" s="12" t="s">
        <v>65</v>
      </c>
      <c r="B66" s="8">
        <v>4652</v>
      </c>
      <c r="C66" s="8">
        <v>-195749</v>
      </c>
      <c r="D66" s="8">
        <v>3721</v>
      </c>
      <c r="E66" s="8">
        <v>1250</v>
      </c>
      <c r="F66" s="4">
        <v>-32</v>
      </c>
      <c r="G66" s="4">
        <v>-32</v>
      </c>
      <c r="H66" s="4">
        <v>-83</v>
      </c>
      <c r="I66" s="7">
        <v>0</v>
      </c>
      <c r="J66" s="9">
        <v>2823</v>
      </c>
      <c r="K66" s="16">
        <v>0.55000000000000004</v>
      </c>
    </row>
    <row r="67" spans="1:11" ht="16.5" thickBot="1" x14ac:dyDescent="0.3">
      <c r="A67" s="12" t="s">
        <v>66</v>
      </c>
      <c r="B67" s="8">
        <v>4558</v>
      </c>
      <c r="C67" s="8">
        <v>4512</v>
      </c>
      <c r="D67" s="8">
        <v>4469</v>
      </c>
      <c r="E67" s="8">
        <v>1020</v>
      </c>
      <c r="F67" s="4"/>
      <c r="G67" s="4"/>
      <c r="H67" s="4">
        <v>124</v>
      </c>
      <c r="I67" s="7">
        <v>0</v>
      </c>
      <c r="J67" s="9">
        <v>12116</v>
      </c>
      <c r="K67" s="16">
        <v>0.24</v>
      </c>
    </row>
    <row r="68" spans="1:11" ht="16.5" thickBot="1" x14ac:dyDescent="0.3">
      <c r="A68" s="12" t="s">
        <v>67</v>
      </c>
      <c r="B68" s="8">
        <v>4379</v>
      </c>
      <c r="C68" s="8">
        <v>4235</v>
      </c>
      <c r="D68" s="8">
        <v>3797</v>
      </c>
      <c r="E68" s="8">
        <v>1153</v>
      </c>
      <c r="F68" s="4">
        <v>-7</v>
      </c>
      <c r="G68" s="4">
        <v>5</v>
      </c>
      <c r="H68" s="4">
        <v>43</v>
      </c>
      <c r="I68" s="7">
        <v>0</v>
      </c>
      <c r="J68" s="9">
        <v>3917</v>
      </c>
      <c r="K68" s="16">
        <v>0.67</v>
      </c>
    </row>
    <row r="69" spans="1:11" ht="16.5" thickBot="1" x14ac:dyDescent="0.3">
      <c r="A69" s="12" t="s">
        <v>68</v>
      </c>
      <c r="B69" s="8">
        <v>4152</v>
      </c>
      <c r="C69" s="8">
        <v>3367</v>
      </c>
      <c r="D69" s="8">
        <v>3952</v>
      </c>
      <c r="E69" s="8">
        <v>1051</v>
      </c>
      <c r="F69" s="4">
        <v>10</v>
      </c>
      <c r="G69" s="4">
        <v>15</v>
      </c>
      <c r="H69" s="4">
        <v>100</v>
      </c>
      <c r="I69" s="7">
        <v>0</v>
      </c>
      <c r="J69" s="9">
        <v>3533</v>
      </c>
      <c r="K69" s="16">
        <v>0.13</v>
      </c>
    </row>
    <row r="70" spans="1:11" ht="16.5" thickBot="1" x14ac:dyDescent="0.3">
      <c r="A70" s="12" t="s">
        <v>69</v>
      </c>
      <c r="B70" s="8">
        <v>4151</v>
      </c>
      <c r="C70" s="8">
        <v>3811</v>
      </c>
      <c r="D70" s="8">
        <v>3729</v>
      </c>
      <c r="E70" s="8">
        <v>1113</v>
      </c>
      <c r="F70" s="4">
        <v>-16</v>
      </c>
      <c r="G70" s="4">
        <v>-14</v>
      </c>
      <c r="H70" s="4">
        <v>-34</v>
      </c>
      <c r="I70" s="7">
        <v>0</v>
      </c>
      <c r="J70" s="9">
        <v>2219</v>
      </c>
      <c r="K70" s="16">
        <v>0.26</v>
      </c>
    </row>
    <row r="71" spans="1:11" ht="16.5" thickBot="1" x14ac:dyDescent="0.3">
      <c r="A71" s="12" t="s">
        <v>70</v>
      </c>
      <c r="B71" s="8">
        <v>3950</v>
      </c>
      <c r="C71" s="8">
        <v>-1108709</v>
      </c>
      <c r="D71" s="8">
        <v>3969</v>
      </c>
      <c r="E71" s="8">
        <v>995</v>
      </c>
      <c r="F71" s="4">
        <v>-10</v>
      </c>
      <c r="G71" s="4">
        <v>-12</v>
      </c>
      <c r="H71" s="4">
        <v>65</v>
      </c>
      <c r="I71" s="7">
        <v>0</v>
      </c>
      <c r="J71" s="9">
        <v>10962</v>
      </c>
      <c r="K71" s="16">
        <v>0.16</v>
      </c>
    </row>
    <row r="72" spans="1:11" ht="16.5" thickBot="1" x14ac:dyDescent="0.3">
      <c r="A72" s="12" t="s">
        <v>71</v>
      </c>
      <c r="B72" s="8">
        <v>3886</v>
      </c>
      <c r="C72" s="8">
        <v>-51715</v>
      </c>
      <c r="D72" s="8">
        <v>2085</v>
      </c>
      <c r="E72" s="8">
        <v>1864</v>
      </c>
      <c r="F72" s="4">
        <v>-14</v>
      </c>
      <c r="G72" s="4">
        <v>-35</v>
      </c>
      <c r="H72" s="4">
        <v>27</v>
      </c>
      <c r="I72" s="7">
        <v>0</v>
      </c>
      <c r="J72" s="9">
        <v>540</v>
      </c>
      <c r="K72" s="16">
        <v>0.85</v>
      </c>
    </row>
    <row r="73" spans="1:11" ht="16.5" thickBot="1" x14ac:dyDescent="0.3">
      <c r="A73" s="12" t="s">
        <v>72</v>
      </c>
      <c r="B73" s="8">
        <v>3698</v>
      </c>
      <c r="C73" s="8">
        <v>2674</v>
      </c>
      <c r="D73" s="8">
        <v>3178</v>
      </c>
      <c r="E73" s="8">
        <v>1164</v>
      </c>
      <c r="F73" s="4">
        <v>-43</v>
      </c>
      <c r="G73" s="4">
        <v>-34</v>
      </c>
      <c r="H73" s="4">
        <v>-23</v>
      </c>
      <c r="I73" s="7">
        <v>0</v>
      </c>
      <c r="J73" s="9">
        <v>12961</v>
      </c>
      <c r="K73" s="16">
        <v>0.15</v>
      </c>
    </row>
    <row r="74" spans="1:11" ht="16.5" thickBot="1" x14ac:dyDescent="0.3">
      <c r="A74" s="12" t="s">
        <v>73</v>
      </c>
      <c r="B74" s="8">
        <v>3576</v>
      </c>
      <c r="C74" s="8">
        <v>-65137</v>
      </c>
      <c r="D74" s="8">
        <v>1260</v>
      </c>
      <c r="E74" s="8">
        <v>2838</v>
      </c>
      <c r="F74" s="4">
        <v>-13</v>
      </c>
      <c r="G74" s="4">
        <v>-10</v>
      </c>
      <c r="H74" s="4">
        <v>-50</v>
      </c>
      <c r="I74" s="7">
        <v>0</v>
      </c>
      <c r="J74" s="9">
        <v>1992</v>
      </c>
      <c r="K74" s="16">
        <v>0.56999999999999995</v>
      </c>
    </row>
    <row r="75" spans="1:11" ht="16.5" thickBot="1" x14ac:dyDescent="0.3">
      <c r="A75" s="12" t="s">
        <v>158</v>
      </c>
      <c r="B75" s="8">
        <v>3473</v>
      </c>
      <c r="C75" s="8">
        <v>-11486</v>
      </c>
      <c r="D75" s="8">
        <v>4645</v>
      </c>
      <c r="E75" s="8">
        <v>748</v>
      </c>
      <c r="F75" s="4">
        <v>132</v>
      </c>
      <c r="G75" s="4">
        <v>143</v>
      </c>
      <c r="H75" s="4">
        <v>133</v>
      </c>
      <c r="I75" s="7">
        <v>0</v>
      </c>
      <c r="J75" s="9">
        <v>1253</v>
      </c>
      <c r="K75" s="16">
        <v>0.74</v>
      </c>
    </row>
    <row r="76" spans="1:11" ht="16.5" thickBot="1" x14ac:dyDescent="0.3">
      <c r="A76" s="12" t="s">
        <v>75</v>
      </c>
      <c r="B76" s="8">
        <v>3287</v>
      </c>
      <c r="C76" s="8">
        <v>-108307</v>
      </c>
      <c r="D76" s="8">
        <v>2054</v>
      </c>
      <c r="E76" s="8">
        <v>1600</v>
      </c>
      <c r="F76" s="4">
        <v>-11</v>
      </c>
      <c r="G76" s="4">
        <v>-16</v>
      </c>
      <c r="H76" s="4">
        <v>-22</v>
      </c>
      <c r="I76" s="7">
        <v>0</v>
      </c>
      <c r="J76" s="9">
        <v>188</v>
      </c>
      <c r="K76" s="16">
        <v>1</v>
      </c>
    </row>
    <row r="77" spans="1:11" ht="16.5" thickBot="1" x14ac:dyDescent="0.3">
      <c r="A77" s="12" t="s">
        <v>76</v>
      </c>
      <c r="B77" s="8">
        <v>3264</v>
      </c>
      <c r="C77" s="8">
        <v>-17311</v>
      </c>
      <c r="D77" s="8">
        <v>787</v>
      </c>
      <c r="E77" s="8">
        <v>4147</v>
      </c>
      <c r="F77" s="4">
        <v>33</v>
      </c>
      <c r="G77" s="4">
        <v>29</v>
      </c>
      <c r="H77" s="4">
        <v>15</v>
      </c>
      <c r="I77" s="7">
        <v>0</v>
      </c>
      <c r="J77" s="9">
        <v>527</v>
      </c>
      <c r="K77" s="16">
        <v>0.74</v>
      </c>
    </row>
    <row r="78" spans="1:11" ht="16.5" thickBot="1" x14ac:dyDescent="0.3">
      <c r="A78" s="12" t="s">
        <v>77</v>
      </c>
      <c r="B78" s="8">
        <v>3178</v>
      </c>
      <c r="C78" s="8">
        <v>-40610</v>
      </c>
      <c r="D78" s="8">
        <v>409</v>
      </c>
      <c r="E78" s="8">
        <v>7770</v>
      </c>
      <c r="F78" s="4">
        <v>2</v>
      </c>
      <c r="G78" s="4">
        <v>8</v>
      </c>
      <c r="H78" s="4">
        <v>2</v>
      </c>
      <c r="I78" s="7">
        <v>0</v>
      </c>
      <c r="J78" s="9">
        <v>390</v>
      </c>
      <c r="K78" s="16">
        <v>0.38</v>
      </c>
    </row>
    <row r="79" spans="1:11" ht="16.5" thickBot="1" x14ac:dyDescent="0.3">
      <c r="A79" s="12" t="s">
        <v>78</v>
      </c>
      <c r="B79" s="8">
        <v>2460</v>
      </c>
      <c r="C79" s="8">
        <v>-61972</v>
      </c>
      <c r="D79" s="8">
        <v>2235</v>
      </c>
      <c r="E79" s="8">
        <v>1101</v>
      </c>
      <c r="F79" s="4">
        <v>14</v>
      </c>
      <c r="G79" s="4">
        <v>3</v>
      </c>
      <c r="H79" s="4">
        <v>144</v>
      </c>
      <c r="I79" s="7">
        <v>0</v>
      </c>
      <c r="J79" s="9">
        <v>17589</v>
      </c>
      <c r="K79" s="16">
        <v>0.72</v>
      </c>
    </row>
    <row r="80" spans="1:11" ht="16.5" thickBot="1" x14ac:dyDescent="0.3">
      <c r="A80" s="12" t="s">
        <v>79</v>
      </c>
      <c r="B80" s="8">
        <v>1887</v>
      </c>
      <c r="C80" s="8">
        <v>-16272</v>
      </c>
      <c r="D80" s="8">
        <v>1766</v>
      </c>
      <c r="E80" s="8">
        <v>1069</v>
      </c>
      <c r="F80" s="4">
        <v>-2</v>
      </c>
      <c r="G80" s="4">
        <v>1</v>
      </c>
      <c r="H80" s="4">
        <v>40</v>
      </c>
      <c r="I80" s="7">
        <v>0</v>
      </c>
      <c r="J80" s="9">
        <v>454</v>
      </c>
      <c r="K80" s="16">
        <v>0.94</v>
      </c>
    </row>
    <row r="81" spans="1:11" ht="16.5" thickBot="1" x14ac:dyDescent="0.3">
      <c r="A81" s="12" t="s">
        <v>80</v>
      </c>
      <c r="B81" s="8">
        <v>1762</v>
      </c>
      <c r="C81" s="8">
        <v>-20508</v>
      </c>
      <c r="D81" s="8">
        <v>1429</v>
      </c>
      <c r="E81" s="8">
        <v>1233</v>
      </c>
      <c r="F81" s="4">
        <v>-20</v>
      </c>
      <c r="G81" s="4">
        <v>-18</v>
      </c>
      <c r="H81" s="4">
        <v>-5</v>
      </c>
      <c r="I81" s="7">
        <v>0</v>
      </c>
      <c r="J81" s="9">
        <v>397</v>
      </c>
      <c r="K81" s="16">
        <v>0.34</v>
      </c>
    </row>
    <row r="82" spans="1:11" ht="16.5" thickBot="1" x14ac:dyDescent="0.3">
      <c r="A82" s="12" t="s">
        <v>81</v>
      </c>
      <c r="B82" s="8">
        <v>1501</v>
      </c>
      <c r="C82" s="8">
        <v>-6020</v>
      </c>
      <c r="D82" s="8">
        <v>958</v>
      </c>
      <c r="E82" s="8">
        <v>1567</v>
      </c>
      <c r="F82" s="4">
        <v>111</v>
      </c>
      <c r="G82" s="4">
        <v>227</v>
      </c>
      <c r="H82" s="4">
        <v>365</v>
      </c>
      <c r="I82" s="7">
        <v>0</v>
      </c>
      <c r="J82" s="9">
        <v>891</v>
      </c>
      <c r="K82" s="16">
        <v>0.64</v>
      </c>
    </row>
    <row r="83" spans="1:11" ht="16.5" thickBot="1" x14ac:dyDescent="0.3">
      <c r="A83" s="12" t="s">
        <v>82</v>
      </c>
      <c r="B83" s="8">
        <v>1424</v>
      </c>
      <c r="C83" s="8">
        <v>-22769</v>
      </c>
      <c r="D83" s="8">
        <v>1886</v>
      </c>
      <c r="E83" s="8">
        <v>755</v>
      </c>
      <c r="F83" s="4">
        <v>42</v>
      </c>
      <c r="G83" s="4">
        <v>84</v>
      </c>
      <c r="H83" s="4">
        <v>213</v>
      </c>
      <c r="I83" s="7">
        <v>0</v>
      </c>
      <c r="J83" s="9">
        <v>703</v>
      </c>
      <c r="K83" s="16">
        <v>0.78</v>
      </c>
    </row>
    <row r="84" spans="1:11" ht="16.5" thickBot="1" x14ac:dyDescent="0.3">
      <c r="A84" s="12" t="s">
        <v>83</v>
      </c>
      <c r="B84" s="8">
        <v>1147</v>
      </c>
      <c r="C84" s="8">
        <v>288</v>
      </c>
      <c r="D84" s="8">
        <v>848</v>
      </c>
      <c r="E84" s="8">
        <v>1353</v>
      </c>
      <c r="F84" s="4">
        <v>-22</v>
      </c>
      <c r="G84" s="4">
        <v>-21</v>
      </c>
      <c r="H84" s="4">
        <v>-25</v>
      </c>
      <c r="I84" s="7">
        <v>0</v>
      </c>
      <c r="J84" s="9">
        <v>1163</v>
      </c>
      <c r="K84" s="16">
        <v>1</v>
      </c>
    </row>
    <row r="85" spans="1:11" ht="16.5" thickBot="1" x14ac:dyDescent="0.3">
      <c r="A85" s="12" t="s">
        <v>84</v>
      </c>
      <c r="B85" s="8">
        <v>1054</v>
      </c>
      <c r="C85" s="8">
        <v>-22643</v>
      </c>
      <c r="D85" s="8">
        <v>597</v>
      </c>
      <c r="E85" s="8">
        <v>1765</v>
      </c>
      <c r="F85" s="4">
        <v>-15</v>
      </c>
      <c r="G85" s="4">
        <v>-27</v>
      </c>
      <c r="H85" s="4">
        <v>-32</v>
      </c>
      <c r="I85" s="7">
        <v>0</v>
      </c>
      <c r="J85" s="9">
        <v>1092</v>
      </c>
      <c r="K85" s="16">
        <v>0.57999999999999996</v>
      </c>
    </row>
    <row r="86" spans="1:11" ht="16.5" thickBot="1" x14ac:dyDescent="0.3">
      <c r="A86" s="12" t="s">
        <v>85</v>
      </c>
      <c r="B86" s="8">
        <v>989</v>
      </c>
      <c r="C86" s="8">
        <v>-4287</v>
      </c>
      <c r="D86" s="8">
        <v>293</v>
      </c>
      <c r="E86" s="8">
        <v>3375</v>
      </c>
      <c r="F86" s="4">
        <v>29</v>
      </c>
      <c r="G86" s="4">
        <v>34</v>
      </c>
      <c r="H86" s="4">
        <v>-8</v>
      </c>
      <c r="I86" s="7">
        <v>0</v>
      </c>
      <c r="J86" s="9">
        <v>1335</v>
      </c>
      <c r="K86" s="16">
        <v>0.45</v>
      </c>
    </row>
    <row r="87" spans="1:11" ht="16.5" thickBot="1" x14ac:dyDescent="0.3">
      <c r="A87" s="12" t="s">
        <v>86</v>
      </c>
      <c r="B87" s="8">
        <v>959</v>
      </c>
      <c r="C87" s="8">
        <v>58</v>
      </c>
      <c r="D87" s="8">
        <v>762</v>
      </c>
      <c r="E87" s="8">
        <v>1259</v>
      </c>
      <c r="F87" s="4">
        <v>3</v>
      </c>
      <c r="G87" s="4">
        <v>2</v>
      </c>
      <c r="H87" s="4">
        <v>70</v>
      </c>
      <c r="I87" s="7">
        <v>0</v>
      </c>
      <c r="J87" s="9">
        <v>4782</v>
      </c>
      <c r="K87" s="16">
        <v>0.2</v>
      </c>
    </row>
    <row r="88" spans="1:11" ht="16.5" thickBot="1" x14ac:dyDescent="0.3">
      <c r="A88" s="12" t="s">
        <v>87</v>
      </c>
      <c r="B88" s="8">
        <v>868</v>
      </c>
      <c r="C88" s="8">
        <v>96</v>
      </c>
      <c r="D88" s="8">
        <v>2010</v>
      </c>
      <c r="E88" s="8">
        <v>432</v>
      </c>
      <c r="F88" s="4">
        <v>-6</v>
      </c>
      <c r="G88" s="4">
        <v>25</v>
      </c>
      <c r="H88" s="4">
        <v>29</v>
      </c>
      <c r="I88" s="7">
        <v>0</v>
      </c>
      <c r="J88" s="9">
        <v>3629</v>
      </c>
      <c r="K88" s="16">
        <v>0.87</v>
      </c>
    </row>
    <row r="89" spans="1:11" ht="16.5" thickBot="1" x14ac:dyDescent="0.3">
      <c r="A89" s="12" t="s">
        <v>88</v>
      </c>
      <c r="B89" s="8">
        <v>837</v>
      </c>
      <c r="C89" s="8">
        <v>-154490</v>
      </c>
      <c r="D89" s="8">
        <v>0</v>
      </c>
      <c r="E89" s="8"/>
      <c r="F89" s="4">
        <v>26</v>
      </c>
      <c r="G89" s="4"/>
      <c r="H89" s="4">
        <v>-82</v>
      </c>
      <c r="I89" s="7">
        <v>0</v>
      </c>
      <c r="J89" s="9">
        <v>4013</v>
      </c>
      <c r="K89" s="16">
        <v>0.28000000000000003</v>
      </c>
    </row>
    <row r="90" spans="1:11" ht="16.5" thickBot="1" x14ac:dyDescent="0.3">
      <c r="A90" s="12" t="s">
        <v>89</v>
      </c>
      <c r="B90" s="8">
        <v>816</v>
      </c>
      <c r="C90" s="8">
        <v>-19005</v>
      </c>
      <c r="D90" s="8">
        <v>1284</v>
      </c>
      <c r="E90" s="8">
        <v>636</v>
      </c>
      <c r="F90" s="4">
        <v>-16</v>
      </c>
      <c r="G90" s="4">
        <v>-9</v>
      </c>
      <c r="H90" s="4">
        <v>110</v>
      </c>
      <c r="I90" s="7">
        <v>0</v>
      </c>
      <c r="J90" s="9">
        <v>4173</v>
      </c>
      <c r="K90" s="16">
        <v>0.41</v>
      </c>
    </row>
    <row r="91" spans="1:11" ht="16.5" thickBot="1" x14ac:dyDescent="0.3">
      <c r="A91" s="12" t="s">
        <v>90</v>
      </c>
      <c r="B91" s="8">
        <v>616</v>
      </c>
      <c r="C91" s="8">
        <v>329</v>
      </c>
      <c r="D91" s="8">
        <v>206</v>
      </c>
      <c r="E91" s="8">
        <v>2990</v>
      </c>
      <c r="F91" s="4">
        <v>65</v>
      </c>
      <c r="G91" s="4">
        <v>46</v>
      </c>
      <c r="H91" s="4">
        <v>35</v>
      </c>
      <c r="I91" s="7">
        <v>0</v>
      </c>
      <c r="J91" s="9">
        <v>530</v>
      </c>
      <c r="K91" s="16">
        <v>0.74</v>
      </c>
    </row>
    <row r="92" spans="1:11" ht="16.5" thickBot="1" x14ac:dyDescent="0.3">
      <c r="A92" s="12" t="s">
        <v>91</v>
      </c>
      <c r="B92" s="8">
        <v>543</v>
      </c>
      <c r="C92" s="8">
        <v>-28570</v>
      </c>
      <c r="D92" s="8">
        <v>813</v>
      </c>
      <c r="E92" s="8">
        <v>668</v>
      </c>
      <c r="F92" s="4">
        <v>-21</v>
      </c>
      <c r="G92" s="4">
        <v>-4</v>
      </c>
      <c r="H92" s="4">
        <v>136</v>
      </c>
      <c r="I92" s="7">
        <v>0</v>
      </c>
      <c r="J92" s="9">
        <v>5424</v>
      </c>
      <c r="K92" s="16">
        <v>0.21</v>
      </c>
    </row>
    <row r="93" spans="1:11" ht="16.5" thickBot="1" x14ac:dyDescent="0.3">
      <c r="A93" s="12" t="s">
        <v>159</v>
      </c>
      <c r="B93" s="8">
        <v>455</v>
      </c>
      <c r="C93" s="8">
        <v>-53645</v>
      </c>
      <c r="D93" s="8">
        <v>436</v>
      </c>
      <c r="E93" s="8">
        <v>1044</v>
      </c>
      <c r="F93" s="4">
        <v>1</v>
      </c>
      <c r="G93" s="4">
        <v>7</v>
      </c>
      <c r="H93" s="4">
        <v>62</v>
      </c>
      <c r="I93" s="7">
        <v>0</v>
      </c>
      <c r="J93" s="9">
        <v>398</v>
      </c>
      <c r="K93" s="16">
        <v>0.92</v>
      </c>
    </row>
    <row r="94" spans="1:11" ht="16.5" thickBot="1" x14ac:dyDescent="0.3">
      <c r="A94" s="12" t="s">
        <v>93</v>
      </c>
      <c r="B94" s="8">
        <v>429</v>
      </c>
      <c r="C94" s="8">
        <v>-663297</v>
      </c>
      <c r="D94" s="8">
        <v>244</v>
      </c>
      <c r="E94" s="8">
        <v>1758</v>
      </c>
      <c r="F94" s="4">
        <v>-22</v>
      </c>
      <c r="G94" s="4">
        <v>-17</v>
      </c>
      <c r="H94" s="4">
        <v>450</v>
      </c>
      <c r="I94" s="7">
        <v>0</v>
      </c>
      <c r="J94" s="9">
        <v>1191</v>
      </c>
      <c r="K94" s="16">
        <v>1</v>
      </c>
    </row>
    <row r="95" spans="1:11" ht="16.5" thickBot="1" x14ac:dyDescent="0.3">
      <c r="A95" s="12" t="s">
        <v>94</v>
      </c>
      <c r="B95" s="8">
        <v>416</v>
      </c>
      <c r="C95" s="8">
        <v>-484</v>
      </c>
      <c r="D95" s="8">
        <v>204</v>
      </c>
      <c r="E95" s="8">
        <v>2039</v>
      </c>
      <c r="F95" s="4">
        <v>-24</v>
      </c>
      <c r="G95" s="4">
        <v>-30</v>
      </c>
      <c r="H95" s="4">
        <v>48</v>
      </c>
      <c r="I95" s="7">
        <v>0</v>
      </c>
      <c r="J95" s="9">
        <v>636</v>
      </c>
      <c r="K95" s="16">
        <v>1</v>
      </c>
    </row>
    <row r="96" spans="1:11" ht="16.5" thickBot="1" x14ac:dyDescent="0.3">
      <c r="A96" s="12" t="s">
        <v>95</v>
      </c>
      <c r="B96" s="8">
        <v>372</v>
      </c>
      <c r="C96" s="8">
        <v>357</v>
      </c>
      <c r="D96" s="8">
        <v>1520</v>
      </c>
      <c r="E96" s="8">
        <v>245</v>
      </c>
      <c r="F96" s="4">
        <v>45</v>
      </c>
      <c r="G96" s="4">
        <v>25</v>
      </c>
      <c r="H96" s="4">
        <v>238</v>
      </c>
      <c r="I96" s="7">
        <v>0</v>
      </c>
      <c r="J96" s="9">
        <v>8756</v>
      </c>
      <c r="K96" s="16">
        <v>0.63</v>
      </c>
    </row>
    <row r="97" spans="1:11" ht="16.5" thickBot="1" x14ac:dyDescent="0.3">
      <c r="A97" s="12" t="s">
        <v>96</v>
      </c>
      <c r="B97" s="8">
        <v>302</v>
      </c>
      <c r="C97" s="8">
        <v>-3035</v>
      </c>
      <c r="D97" s="8">
        <v>86</v>
      </c>
      <c r="E97" s="8">
        <v>3512</v>
      </c>
      <c r="F97" s="4">
        <v>1</v>
      </c>
      <c r="G97" s="4">
        <v>5</v>
      </c>
      <c r="H97" s="4">
        <v>33</v>
      </c>
      <c r="I97" s="7">
        <v>0</v>
      </c>
      <c r="J97" s="9">
        <v>5344</v>
      </c>
      <c r="K97" s="16">
        <v>0.43</v>
      </c>
    </row>
    <row r="98" spans="1:11" ht="16.5" thickBot="1" x14ac:dyDescent="0.3">
      <c r="A98" s="12" t="s">
        <v>97</v>
      </c>
      <c r="B98" s="8">
        <v>276</v>
      </c>
      <c r="C98" s="8">
        <v>-40493</v>
      </c>
      <c r="D98" s="8">
        <v>301</v>
      </c>
      <c r="E98" s="8">
        <v>917</v>
      </c>
      <c r="F98" s="4"/>
      <c r="G98" s="4"/>
      <c r="H98" s="4"/>
      <c r="I98" s="7">
        <v>0</v>
      </c>
      <c r="J98" s="9">
        <v>3526</v>
      </c>
      <c r="K98" s="16">
        <v>0.47</v>
      </c>
    </row>
    <row r="99" spans="1:11" ht="16.5" thickBot="1" x14ac:dyDescent="0.3">
      <c r="A99" s="12" t="s">
        <v>98</v>
      </c>
      <c r="B99" s="8">
        <v>226</v>
      </c>
      <c r="C99" s="8">
        <v>-1918</v>
      </c>
      <c r="D99" s="8">
        <v>137</v>
      </c>
      <c r="E99" s="8">
        <v>1650</v>
      </c>
      <c r="F99" s="4">
        <v>-20</v>
      </c>
      <c r="G99" s="4">
        <v>64</v>
      </c>
      <c r="H99" s="4"/>
      <c r="I99" s="7">
        <v>0</v>
      </c>
      <c r="J99" s="9">
        <v>260</v>
      </c>
      <c r="K99" s="16">
        <v>1</v>
      </c>
    </row>
    <row r="100" spans="1:11" ht="16.5" thickBot="1" x14ac:dyDescent="0.3">
      <c r="A100" s="12" t="s">
        <v>99</v>
      </c>
      <c r="B100" s="8">
        <v>183</v>
      </c>
      <c r="C100" s="8">
        <v>-113064</v>
      </c>
      <c r="D100" s="8">
        <v>126</v>
      </c>
      <c r="E100" s="8">
        <v>1452</v>
      </c>
      <c r="F100" s="4"/>
      <c r="G100" s="4"/>
      <c r="H100" s="4"/>
      <c r="I100" s="7">
        <v>0</v>
      </c>
      <c r="J100" s="9">
        <v>3390</v>
      </c>
      <c r="K100" s="16">
        <v>0.63</v>
      </c>
    </row>
    <row r="101" spans="1:11" ht="16.5" thickBot="1" x14ac:dyDescent="0.3">
      <c r="A101" s="12" t="s">
        <v>100</v>
      </c>
      <c r="B101" s="8">
        <v>181</v>
      </c>
      <c r="C101" s="8">
        <v>-25181</v>
      </c>
      <c r="D101" s="8">
        <v>157</v>
      </c>
      <c r="E101" s="8">
        <v>1153</v>
      </c>
      <c r="F101" s="4"/>
      <c r="G101" s="4"/>
      <c r="H101" s="4"/>
      <c r="I101" s="7">
        <v>0</v>
      </c>
      <c r="J101" s="9">
        <v>525</v>
      </c>
      <c r="K101" s="16">
        <v>0.99</v>
      </c>
    </row>
    <row r="102" spans="1:11" ht="16.5" thickBot="1" x14ac:dyDescent="0.3">
      <c r="A102" s="12" t="s">
        <v>101</v>
      </c>
      <c r="B102" s="8">
        <v>158</v>
      </c>
      <c r="C102" s="8">
        <v>-62661</v>
      </c>
      <c r="D102" s="8">
        <v>71</v>
      </c>
      <c r="E102" s="8">
        <v>2225</v>
      </c>
      <c r="F102" s="4">
        <v>122</v>
      </c>
      <c r="G102" s="4">
        <v>144</v>
      </c>
      <c r="H102" s="4">
        <v>105</v>
      </c>
      <c r="I102" s="7">
        <v>0</v>
      </c>
      <c r="J102" s="9"/>
      <c r="K102" s="16">
        <v>1</v>
      </c>
    </row>
    <row r="103" spans="1:11" ht="16.5" thickBot="1" x14ac:dyDescent="0.3">
      <c r="A103" s="12" t="s">
        <v>160</v>
      </c>
      <c r="B103" s="8">
        <v>154</v>
      </c>
      <c r="C103" s="8">
        <v>-149</v>
      </c>
      <c r="D103" s="8">
        <v>31</v>
      </c>
      <c r="E103" s="8">
        <v>4968</v>
      </c>
      <c r="F103" s="4">
        <v>-9</v>
      </c>
      <c r="G103" s="4">
        <v>-7</v>
      </c>
      <c r="H103" s="4">
        <v>-53</v>
      </c>
      <c r="I103" s="7">
        <v>0</v>
      </c>
      <c r="J103" s="9">
        <v>1269</v>
      </c>
      <c r="K103" s="16">
        <v>0.16</v>
      </c>
    </row>
    <row r="104" spans="1:11" ht="16.5" thickBot="1" x14ac:dyDescent="0.3">
      <c r="A104" s="12" t="s">
        <v>103</v>
      </c>
      <c r="B104" s="8">
        <v>135</v>
      </c>
      <c r="C104" s="8">
        <v>-14807</v>
      </c>
      <c r="D104" s="8">
        <v>191</v>
      </c>
      <c r="E104" s="8">
        <v>707</v>
      </c>
      <c r="F104" s="4">
        <v>-65</v>
      </c>
      <c r="G104" s="4">
        <v>-57</v>
      </c>
      <c r="H104" s="4">
        <v>-89</v>
      </c>
      <c r="I104" s="7">
        <v>0</v>
      </c>
      <c r="J104" s="9">
        <v>4914</v>
      </c>
      <c r="K104" s="16">
        <v>0.55000000000000004</v>
      </c>
    </row>
    <row r="105" spans="1:11" ht="16.5" thickBot="1" x14ac:dyDescent="0.3">
      <c r="A105" s="12" t="s">
        <v>104</v>
      </c>
      <c r="B105" s="8">
        <v>119</v>
      </c>
      <c r="C105" s="8">
        <v>-11066</v>
      </c>
      <c r="D105" s="8">
        <v>122</v>
      </c>
      <c r="E105" s="8">
        <v>975</v>
      </c>
      <c r="F105" s="4">
        <v>22</v>
      </c>
      <c r="G105" s="4">
        <v>44</v>
      </c>
      <c r="H105" s="4">
        <v>78</v>
      </c>
      <c r="I105" s="7">
        <v>0</v>
      </c>
      <c r="J105" s="9">
        <v>401</v>
      </c>
      <c r="K105" s="16">
        <v>0.38</v>
      </c>
    </row>
    <row r="106" spans="1:11" ht="16.5" thickBot="1" x14ac:dyDescent="0.3">
      <c r="A106" s="12" t="s">
        <v>105</v>
      </c>
      <c r="B106" s="8">
        <v>114</v>
      </c>
      <c r="C106" s="8">
        <v>114</v>
      </c>
      <c r="D106" s="8">
        <v>66</v>
      </c>
      <c r="E106" s="8">
        <v>1727</v>
      </c>
      <c r="F106" s="4"/>
      <c r="G106" s="4"/>
      <c r="H106" s="4">
        <v>50</v>
      </c>
      <c r="I106" s="7">
        <v>0</v>
      </c>
      <c r="J106" s="9">
        <v>112</v>
      </c>
      <c r="K106" s="16">
        <v>1</v>
      </c>
    </row>
    <row r="107" spans="1:11" ht="16.5" thickBot="1" x14ac:dyDescent="0.3">
      <c r="A107" s="12" t="s">
        <v>106</v>
      </c>
      <c r="B107" s="8">
        <v>95</v>
      </c>
      <c r="C107" s="8">
        <v>-19856</v>
      </c>
      <c r="D107" s="8">
        <v>113</v>
      </c>
      <c r="E107" s="8">
        <v>841</v>
      </c>
      <c r="F107" s="4"/>
      <c r="G107" s="4"/>
      <c r="H107" s="4">
        <v>179</v>
      </c>
      <c r="I107" s="7">
        <v>0</v>
      </c>
      <c r="J107" s="9">
        <v>7405</v>
      </c>
      <c r="K107" s="16">
        <v>0.98</v>
      </c>
    </row>
    <row r="108" spans="1:11" ht="16.5" thickBot="1" x14ac:dyDescent="0.3">
      <c r="A108" s="12" t="s">
        <v>107</v>
      </c>
      <c r="B108" s="8">
        <v>82</v>
      </c>
      <c r="C108" s="8">
        <v>-1493</v>
      </c>
      <c r="D108" s="8">
        <v>284</v>
      </c>
      <c r="E108" s="8">
        <v>289</v>
      </c>
      <c r="F108" s="4"/>
      <c r="G108" s="4"/>
      <c r="H108" s="4"/>
      <c r="I108" s="7">
        <v>0</v>
      </c>
      <c r="J108" s="9"/>
      <c r="K108" s="16">
        <v>1</v>
      </c>
    </row>
    <row r="109" spans="1:11" ht="16.5" thickBot="1" x14ac:dyDescent="0.3">
      <c r="A109" s="12" t="s">
        <v>108</v>
      </c>
      <c r="B109" s="8">
        <v>79</v>
      </c>
      <c r="C109" s="8">
        <v>-8213</v>
      </c>
      <c r="D109" s="8">
        <v>80</v>
      </c>
      <c r="E109" s="8">
        <v>988</v>
      </c>
      <c r="F109" s="4">
        <v>57</v>
      </c>
      <c r="G109" s="4"/>
      <c r="H109" s="4">
        <v>-46</v>
      </c>
      <c r="I109" s="7">
        <v>0</v>
      </c>
      <c r="J109" s="9">
        <v>5817</v>
      </c>
      <c r="K109" s="16">
        <v>0.54</v>
      </c>
    </row>
    <row r="110" spans="1:11" ht="16.5" thickBot="1" x14ac:dyDescent="0.3">
      <c r="A110" s="12" t="s">
        <v>109</v>
      </c>
      <c r="B110" s="8">
        <v>76</v>
      </c>
      <c r="C110" s="8">
        <v>-586</v>
      </c>
      <c r="D110" s="8">
        <v>16</v>
      </c>
      <c r="E110" s="8">
        <v>4750</v>
      </c>
      <c r="F110" s="4">
        <v>-13</v>
      </c>
      <c r="G110" s="4">
        <v>-9</v>
      </c>
      <c r="H110" s="4">
        <v>-61</v>
      </c>
      <c r="I110" s="7">
        <v>0</v>
      </c>
      <c r="J110" s="9">
        <v>3813</v>
      </c>
      <c r="K110" s="16"/>
    </row>
    <row r="111" spans="1:11" ht="16.5" thickBot="1" x14ac:dyDescent="0.3">
      <c r="A111" s="12" t="s">
        <v>110</v>
      </c>
      <c r="B111" s="8">
        <v>64</v>
      </c>
      <c r="C111" s="8">
        <v>-7758</v>
      </c>
      <c r="D111" s="8">
        <v>2</v>
      </c>
      <c r="E111" s="8">
        <v>32000</v>
      </c>
      <c r="F111" s="4">
        <v>15</v>
      </c>
      <c r="G111" s="4">
        <v>0</v>
      </c>
      <c r="H111" s="4">
        <v>10</v>
      </c>
      <c r="I111" s="7">
        <v>0</v>
      </c>
      <c r="J111" s="9">
        <v>2067</v>
      </c>
      <c r="K111" s="16">
        <v>1</v>
      </c>
    </row>
    <row r="112" spans="1:11" ht="16.5" thickBot="1" x14ac:dyDescent="0.3">
      <c r="A112" s="12" t="s">
        <v>111</v>
      </c>
      <c r="B112" s="8">
        <v>60</v>
      </c>
      <c r="C112" s="8">
        <v>-50532</v>
      </c>
      <c r="D112" s="8">
        <v>53</v>
      </c>
      <c r="E112" s="8">
        <v>1132</v>
      </c>
      <c r="F112" s="4"/>
      <c r="G112" s="4"/>
      <c r="H112" s="4"/>
      <c r="I112" s="7">
        <v>0</v>
      </c>
      <c r="J112" s="9">
        <v>16413</v>
      </c>
      <c r="K112" s="16">
        <v>1</v>
      </c>
    </row>
    <row r="113" spans="1:11" ht="16.5" thickBot="1" x14ac:dyDescent="0.3">
      <c r="A113" s="12" t="s">
        <v>161</v>
      </c>
      <c r="B113" s="8">
        <v>56</v>
      </c>
      <c r="C113" s="8">
        <v>-99983</v>
      </c>
      <c r="D113" s="8">
        <v>17</v>
      </c>
      <c r="E113" s="8">
        <v>3294</v>
      </c>
      <c r="F113" s="4">
        <v>-54</v>
      </c>
      <c r="G113" s="4"/>
      <c r="H113" s="4">
        <v>975</v>
      </c>
      <c r="I113" s="7">
        <v>0</v>
      </c>
      <c r="J113" s="9">
        <v>2850</v>
      </c>
      <c r="K113" s="16">
        <v>0.52</v>
      </c>
    </row>
    <row r="114" spans="1:11" ht="16.5" thickBot="1" x14ac:dyDescent="0.3">
      <c r="A114" s="12" t="s">
        <v>113</v>
      </c>
      <c r="B114" s="8">
        <v>52</v>
      </c>
      <c r="C114" s="8">
        <v>-191</v>
      </c>
      <c r="D114" s="8">
        <v>7</v>
      </c>
      <c r="E114" s="8">
        <v>7429</v>
      </c>
      <c r="F114" s="4"/>
      <c r="G114" s="4"/>
      <c r="H114" s="4"/>
      <c r="I114" s="7">
        <v>0</v>
      </c>
      <c r="J114" s="9">
        <v>4971</v>
      </c>
      <c r="K114" s="16">
        <v>0.96</v>
      </c>
    </row>
    <row r="115" spans="1:11" ht="16.5" thickBot="1" x14ac:dyDescent="0.3">
      <c r="A115" s="12" t="s">
        <v>114</v>
      </c>
      <c r="B115" s="8">
        <v>44</v>
      </c>
      <c r="C115" s="8">
        <v>-19363</v>
      </c>
      <c r="D115" s="8">
        <v>43</v>
      </c>
      <c r="E115" s="8">
        <v>1023</v>
      </c>
      <c r="F115" s="4">
        <v>-10</v>
      </c>
      <c r="G115" s="4">
        <v>17</v>
      </c>
      <c r="H115" s="4"/>
      <c r="I115" s="7">
        <v>0</v>
      </c>
      <c r="J115" s="9">
        <v>515</v>
      </c>
      <c r="K115" s="16">
        <v>1</v>
      </c>
    </row>
    <row r="116" spans="1:11" ht="16.5" thickBot="1" x14ac:dyDescent="0.3">
      <c r="A116" s="12" t="s">
        <v>115</v>
      </c>
      <c r="B116" s="8">
        <v>43</v>
      </c>
      <c r="C116" s="8">
        <v>-30982</v>
      </c>
      <c r="D116" s="8">
        <v>14</v>
      </c>
      <c r="E116" s="8">
        <v>3071</v>
      </c>
      <c r="F116" s="4"/>
      <c r="G116" s="4"/>
      <c r="H116" s="4"/>
      <c r="I116" s="7">
        <v>0</v>
      </c>
      <c r="J116" s="9">
        <v>1348</v>
      </c>
      <c r="K116" s="16">
        <v>1</v>
      </c>
    </row>
    <row r="117" spans="1:11" ht="16.5" thickBot="1" x14ac:dyDescent="0.3">
      <c r="A117" s="12" t="s">
        <v>116</v>
      </c>
      <c r="B117" s="8">
        <v>35</v>
      </c>
      <c r="C117" s="8">
        <v>-118450</v>
      </c>
      <c r="D117" s="8">
        <v>121</v>
      </c>
      <c r="E117" s="8">
        <v>289</v>
      </c>
      <c r="F117" s="4">
        <v>105</v>
      </c>
      <c r="G117" s="4"/>
      <c r="H117" s="4"/>
      <c r="I117" s="7">
        <v>0</v>
      </c>
      <c r="J117" s="9">
        <v>3563</v>
      </c>
      <c r="K117" s="16">
        <v>0.53</v>
      </c>
    </row>
    <row r="118" spans="1:11" ht="16.5" thickBot="1" x14ac:dyDescent="0.3">
      <c r="A118" s="12" t="s">
        <v>117</v>
      </c>
      <c r="B118" s="8">
        <v>24</v>
      </c>
      <c r="C118" s="8">
        <v>-3753</v>
      </c>
      <c r="D118" s="8">
        <v>5</v>
      </c>
      <c r="E118" s="8">
        <v>4800</v>
      </c>
      <c r="F118" s="4">
        <v>57</v>
      </c>
      <c r="G118" s="4">
        <v>34</v>
      </c>
      <c r="H118" s="4">
        <v>-23</v>
      </c>
      <c r="I118" s="7">
        <v>0</v>
      </c>
      <c r="J118" s="9">
        <v>970</v>
      </c>
      <c r="K118" s="16">
        <v>1</v>
      </c>
    </row>
    <row r="119" spans="1:11" ht="16.5" thickBot="1" x14ac:dyDescent="0.3">
      <c r="A119" s="12" t="s">
        <v>118</v>
      </c>
      <c r="B119" s="8">
        <v>19</v>
      </c>
      <c r="C119" s="8">
        <v>-3190</v>
      </c>
      <c r="D119" s="8">
        <v>13</v>
      </c>
      <c r="E119" s="8">
        <v>1462</v>
      </c>
      <c r="F119" s="4"/>
      <c r="G119" s="4"/>
      <c r="H119" s="4"/>
      <c r="I119" s="7">
        <v>0</v>
      </c>
      <c r="J119" s="9">
        <v>11937</v>
      </c>
      <c r="K119" s="16">
        <v>1</v>
      </c>
    </row>
    <row r="120" spans="1:11" ht="16.5" thickBot="1" x14ac:dyDescent="0.3">
      <c r="A120" s="12" t="s">
        <v>119</v>
      </c>
      <c r="B120" s="8">
        <v>18</v>
      </c>
      <c r="C120" s="8">
        <v>-25755</v>
      </c>
      <c r="D120" s="8">
        <v>13</v>
      </c>
      <c r="E120" s="8">
        <v>1385</v>
      </c>
      <c r="F120" s="4">
        <v>-26</v>
      </c>
      <c r="G120" s="4"/>
      <c r="H120" s="4"/>
      <c r="I120" s="7">
        <v>0</v>
      </c>
      <c r="J120" s="9"/>
      <c r="K120" s="16">
        <v>0.9</v>
      </c>
    </row>
    <row r="121" spans="1:11" ht="16.5" thickBot="1" x14ac:dyDescent="0.3">
      <c r="A121" s="12" t="s">
        <v>120</v>
      </c>
      <c r="B121" s="8">
        <v>17</v>
      </c>
      <c r="C121" s="8">
        <v>-6420</v>
      </c>
      <c r="D121" s="8">
        <v>8</v>
      </c>
      <c r="E121" s="8">
        <v>2125</v>
      </c>
      <c r="F121" s="4">
        <v>-3</v>
      </c>
      <c r="G121" s="4">
        <v>68</v>
      </c>
      <c r="H121" s="4"/>
      <c r="I121" s="7">
        <v>0</v>
      </c>
      <c r="J121" s="9"/>
      <c r="K121" s="16">
        <v>1</v>
      </c>
    </row>
    <row r="122" spans="1:11" ht="16.5" thickBot="1" x14ac:dyDescent="0.3">
      <c r="A122" s="12" t="s">
        <v>121</v>
      </c>
      <c r="B122" s="8">
        <v>15</v>
      </c>
      <c r="C122" s="8">
        <v>-13026</v>
      </c>
      <c r="D122" s="8">
        <v>8</v>
      </c>
      <c r="E122" s="8">
        <v>1875</v>
      </c>
      <c r="F122" s="4">
        <v>-31</v>
      </c>
      <c r="G122" s="4">
        <v>-32</v>
      </c>
      <c r="H122" s="4">
        <v>-48</v>
      </c>
      <c r="I122" s="7">
        <v>0</v>
      </c>
      <c r="J122" s="9"/>
      <c r="K122" s="16">
        <v>1</v>
      </c>
    </row>
    <row r="123" spans="1:11" ht="16.5" thickBot="1" x14ac:dyDescent="0.3">
      <c r="A123" s="12" t="s">
        <v>122</v>
      </c>
      <c r="B123" s="8">
        <v>12</v>
      </c>
      <c r="C123" s="8">
        <v>-135</v>
      </c>
      <c r="D123" s="8">
        <v>2</v>
      </c>
      <c r="E123" s="8">
        <v>6000</v>
      </c>
      <c r="F123" s="4">
        <v>-13</v>
      </c>
      <c r="G123" s="4">
        <v>18</v>
      </c>
      <c r="H123" s="4">
        <v>71</v>
      </c>
      <c r="I123" s="7">
        <v>0</v>
      </c>
      <c r="J123" s="9">
        <v>2873</v>
      </c>
      <c r="K123" s="16">
        <v>1</v>
      </c>
    </row>
    <row r="124" spans="1:11" ht="16.5" thickBot="1" x14ac:dyDescent="0.3">
      <c r="A124" s="12" t="s">
        <v>123</v>
      </c>
      <c r="B124" s="8">
        <v>12</v>
      </c>
      <c r="C124" s="8">
        <v>-71</v>
      </c>
      <c r="D124" s="8">
        <v>3</v>
      </c>
      <c r="E124" s="8">
        <v>4000</v>
      </c>
      <c r="F124" s="4">
        <v>-14</v>
      </c>
      <c r="G124" s="4">
        <v>-35</v>
      </c>
      <c r="H124" s="4"/>
      <c r="I124" s="7">
        <v>0</v>
      </c>
      <c r="J124" s="9">
        <v>2914</v>
      </c>
      <c r="K124" s="16">
        <v>0.85</v>
      </c>
    </row>
    <row r="125" spans="1:11" ht="16.5" thickBot="1" x14ac:dyDescent="0.3">
      <c r="A125" s="12" t="s">
        <v>124</v>
      </c>
      <c r="B125" s="8">
        <v>10</v>
      </c>
      <c r="C125" s="8">
        <v>-10185</v>
      </c>
      <c r="D125" s="8">
        <v>21</v>
      </c>
      <c r="E125" s="8">
        <v>476</v>
      </c>
      <c r="F125" s="4"/>
      <c r="G125" s="4"/>
      <c r="H125" s="4"/>
      <c r="I125" s="7">
        <v>0</v>
      </c>
      <c r="J125" s="9"/>
      <c r="K125" s="16">
        <v>1</v>
      </c>
    </row>
    <row r="126" spans="1:11" ht="16.5" thickBot="1" x14ac:dyDescent="0.3">
      <c r="A126" s="12" t="s">
        <v>125</v>
      </c>
      <c r="B126" s="8">
        <v>10</v>
      </c>
      <c r="C126" s="8">
        <v>-220691</v>
      </c>
      <c r="D126" s="8">
        <v>3</v>
      </c>
      <c r="E126" s="8">
        <v>3333</v>
      </c>
      <c r="F126" s="4">
        <v>-32</v>
      </c>
      <c r="G126" s="4"/>
      <c r="H126" s="4">
        <v>-77</v>
      </c>
      <c r="I126" s="7">
        <v>0</v>
      </c>
      <c r="J126" s="9">
        <v>673</v>
      </c>
      <c r="K126" s="16">
        <v>1</v>
      </c>
    </row>
    <row r="127" spans="1:11" ht="16.5" thickBot="1" x14ac:dyDescent="0.3">
      <c r="A127" s="12" t="s">
        <v>126</v>
      </c>
      <c r="B127" s="8">
        <v>10</v>
      </c>
      <c r="C127" s="8">
        <v>-14536</v>
      </c>
      <c r="D127" s="8">
        <v>7</v>
      </c>
      <c r="E127" s="8">
        <v>1429</v>
      </c>
      <c r="F127" s="4">
        <v>65</v>
      </c>
      <c r="G127" s="4"/>
      <c r="H127" s="4"/>
      <c r="I127" s="7">
        <v>0</v>
      </c>
      <c r="J127" s="9">
        <v>588</v>
      </c>
      <c r="K127" s="16">
        <v>0.66</v>
      </c>
    </row>
    <row r="128" spans="1:11" ht="16.5" thickBot="1" x14ac:dyDescent="0.3">
      <c r="A128" s="12" t="s">
        <v>127</v>
      </c>
      <c r="B128" s="8">
        <v>10</v>
      </c>
      <c r="C128" s="8">
        <v>-3863</v>
      </c>
      <c r="D128" s="8">
        <v>2</v>
      </c>
      <c r="E128" s="8">
        <v>5000</v>
      </c>
      <c r="F128" s="4">
        <v>-13</v>
      </c>
      <c r="G128" s="4">
        <v>-38</v>
      </c>
      <c r="H128" s="4">
        <v>-96</v>
      </c>
      <c r="I128" s="7">
        <v>0</v>
      </c>
      <c r="J128" s="9">
        <v>758</v>
      </c>
      <c r="K128" s="16">
        <v>1</v>
      </c>
    </row>
    <row r="129" spans="1:11" ht="16.5" thickBot="1" x14ac:dyDescent="0.3">
      <c r="A129" s="12" t="s">
        <v>128</v>
      </c>
      <c r="B129" s="8">
        <v>9</v>
      </c>
      <c r="C129" s="8">
        <v>-106236</v>
      </c>
      <c r="D129" s="8">
        <v>93</v>
      </c>
      <c r="E129" s="8">
        <v>97</v>
      </c>
      <c r="F129" s="4"/>
      <c r="G129" s="4"/>
      <c r="H129" s="4"/>
      <c r="I129" s="7">
        <v>0</v>
      </c>
      <c r="J129" s="9">
        <v>36</v>
      </c>
      <c r="K129" s="16">
        <v>1</v>
      </c>
    </row>
    <row r="130" spans="1:11" ht="16.5" thickBot="1" x14ac:dyDescent="0.3">
      <c r="A130" s="12" t="s">
        <v>129</v>
      </c>
      <c r="B130" s="8">
        <v>6</v>
      </c>
      <c r="C130" s="8">
        <v>-1903</v>
      </c>
      <c r="D130" s="8">
        <v>4</v>
      </c>
      <c r="E130" s="8">
        <v>1500</v>
      </c>
      <c r="F130" s="4">
        <v>-22</v>
      </c>
      <c r="G130" s="4">
        <v>45</v>
      </c>
      <c r="H130" s="4">
        <v>-88</v>
      </c>
      <c r="I130" s="7">
        <v>0</v>
      </c>
      <c r="J130" s="9">
        <v>6624</v>
      </c>
      <c r="K130" s="16">
        <v>0.56000000000000005</v>
      </c>
    </row>
    <row r="131" spans="1:11" ht="16.5" thickBot="1" x14ac:dyDescent="0.3">
      <c r="A131" s="12" t="s">
        <v>130</v>
      </c>
      <c r="B131" s="8">
        <v>6</v>
      </c>
      <c r="C131" s="8">
        <v>-47</v>
      </c>
      <c r="D131" s="8">
        <v>3</v>
      </c>
      <c r="E131" s="8">
        <v>2000</v>
      </c>
      <c r="F131" s="4"/>
      <c r="G131" s="4"/>
      <c r="H131" s="4">
        <v>-40</v>
      </c>
      <c r="I131" s="7">
        <v>0</v>
      </c>
      <c r="J131" s="9">
        <v>147</v>
      </c>
      <c r="K131" s="16">
        <v>1</v>
      </c>
    </row>
    <row r="132" spans="1:11" ht="16.5" thickBot="1" x14ac:dyDescent="0.3">
      <c r="A132" s="12" t="s">
        <v>131</v>
      </c>
      <c r="B132" s="8">
        <v>5</v>
      </c>
      <c r="C132" s="8">
        <v>-145</v>
      </c>
      <c r="D132" s="8">
        <v>3</v>
      </c>
      <c r="E132" s="8">
        <v>1667</v>
      </c>
      <c r="F132" s="4"/>
      <c r="G132" s="4"/>
      <c r="H132" s="4">
        <v>-71</v>
      </c>
      <c r="I132" s="7">
        <v>0</v>
      </c>
      <c r="J132" s="9">
        <v>298</v>
      </c>
      <c r="K132" s="16">
        <v>1</v>
      </c>
    </row>
    <row r="133" spans="1:11" ht="16.5" thickBot="1" x14ac:dyDescent="0.3">
      <c r="A133" s="12" t="s">
        <v>132</v>
      </c>
      <c r="B133" s="8">
        <v>4</v>
      </c>
      <c r="C133" s="8">
        <v>-544</v>
      </c>
      <c r="D133" s="8">
        <v>1</v>
      </c>
      <c r="E133" s="8">
        <v>4000</v>
      </c>
      <c r="F133" s="4"/>
      <c r="G133" s="4"/>
      <c r="H133" s="4">
        <v>1</v>
      </c>
      <c r="I133" s="7">
        <v>0</v>
      </c>
      <c r="J133" s="9">
        <v>2404</v>
      </c>
      <c r="K133" s="16">
        <v>1</v>
      </c>
    </row>
    <row r="134" spans="1:11" ht="16.5" thickBot="1" x14ac:dyDescent="0.3">
      <c r="A134" s="12" t="s">
        <v>133</v>
      </c>
      <c r="B134" s="8">
        <v>4</v>
      </c>
      <c r="C134" s="8">
        <v>-1129</v>
      </c>
      <c r="D134" s="8">
        <v>2</v>
      </c>
      <c r="E134" s="8">
        <v>2000</v>
      </c>
      <c r="F134" s="4"/>
      <c r="G134" s="4"/>
      <c r="H134" s="4"/>
      <c r="I134" s="7">
        <v>0</v>
      </c>
      <c r="J134" s="9">
        <v>6951</v>
      </c>
      <c r="K134" s="16">
        <v>1</v>
      </c>
    </row>
    <row r="135" spans="1:11" ht="16.5" thickBot="1" x14ac:dyDescent="0.3">
      <c r="A135" s="12" t="s">
        <v>162</v>
      </c>
      <c r="B135" s="8">
        <v>4</v>
      </c>
      <c r="C135" s="8">
        <v>-260</v>
      </c>
      <c r="D135" s="8">
        <v>7</v>
      </c>
      <c r="E135" s="8">
        <v>571</v>
      </c>
      <c r="F135" s="4">
        <v>113</v>
      </c>
      <c r="G135" s="4"/>
      <c r="H135" s="4">
        <v>-97</v>
      </c>
      <c r="I135" s="7">
        <v>0</v>
      </c>
      <c r="J135" s="9"/>
      <c r="K135" s="16">
        <v>1</v>
      </c>
    </row>
    <row r="136" spans="1:11" ht="16.5" thickBot="1" x14ac:dyDescent="0.3">
      <c r="A136" s="12" t="s">
        <v>135</v>
      </c>
      <c r="B136" s="8">
        <v>3</v>
      </c>
      <c r="C136" s="8">
        <v>-8987</v>
      </c>
      <c r="D136" s="8">
        <v>1</v>
      </c>
      <c r="E136" s="8">
        <v>3000</v>
      </c>
      <c r="F136" s="4">
        <v>-12</v>
      </c>
      <c r="G136" s="4"/>
      <c r="H136" s="4">
        <v>-84</v>
      </c>
      <c r="I136" s="7">
        <v>0</v>
      </c>
      <c r="J136" s="9">
        <v>9561</v>
      </c>
      <c r="K136" s="16">
        <v>0.56000000000000005</v>
      </c>
    </row>
    <row r="137" spans="1:11" ht="16.5" thickBot="1" x14ac:dyDescent="0.3">
      <c r="A137" s="12" t="s">
        <v>136</v>
      </c>
      <c r="B137" s="8">
        <v>2</v>
      </c>
      <c r="C137" s="8">
        <v>-520</v>
      </c>
      <c r="D137" s="8">
        <v>0</v>
      </c>
      <c r="E137" s="8"/>
      <c r="F137" s="4">
        <v>-29</v>
      </c>
      <c r="G137" s="4"/>
      <c r="H137" s="4"/>
      <c r="I137" s="7">
        <v>0</v>
      </c>
      <c r="J137" s="9"/>
      <c r="K137" s="16">
        <v>1</v>
      </c>
    </row>
    <row r="138" spans="1:11" ht="16.5" thickBot="1" x14ac:dyDescent="0.3">
      <c r="A138" s="12" t="s">
        <v>137</v>
      </c>
      <c r="B138" s="8">
        <v>2</v>
      </c>
      <c r="C138" s="8">
        <v>-1668</v>
      </c>
      <c r="D138" s="8">
        <v>0</v>
      </c>
      <c r="E138" s="8"/>
      <c r="F138" s="4"/>
      <c r="G138" s="4"/>
      <c r="H138" s="4"/>
      <c r="I138" s="7">
        <v>0</v>
      </c>
      <c r="J138" s="9">
        <v>1548</v>
      </c>
      <c r="K138" s="16">
        <v>1</v>
      </c>
    </row>
    <row r="139" spans="1:11" ht="16.5" thickBot="1" x14ac:dyDescent="0.3">
      <c r="A139" s="12" t="s">
        <v>138</v>
      </c>
      <c r="B139" s="8">
        <v>1</v>
      </c>
      <c r="C139" s="8">
        <v>-4034</v>
      </c>
      <c r="D139" s="8">
        <v>0</v>
      </c>
      <c r="E139" s="8"/>
      <c r="F139" s="4"/>
      <c r="G139" s="4"/>
      <c r="H139" s="4"/>
      <c r="I139" s="7">
        <v>0</v>
      </c>
      <c r="J139" s="9">
        <v>4693</v>
      </c>
      <c r="K139" s="16">
        <v>1</v>
      </c>
    </row>
    <row r="140" spans="1:11" ht="16.5" thickBot="1" x14ac:dyDescent="0.3">
      <c r="A140" s="12" t="s">
        <v>139</v>
      </c>
      <c r="B140" s="8">
        <v>1</v>
      </c>
      <c r="C140" s="8">
        <v>-5468</v>
      </c>
      <c r="D140" s="8">
        <v>0</v>
      </c>
      <c r="E140" s="8"/>
      <c r="F140" s="4">
        <v>-22</v>
      </c>
      <c r="G140" s="4"/>
      <c r="H140" s="4"/>
      <c r="I140" s="7">
        <v>0</v>
      </c>
      <c r="J140" s="9">
        <v>1383</v>
      </c>
      <c r="K140" s="16">
        <v>1</v>
      </c>
    </row>
    <row r="141" spans="1:11" ht="16.5" thickBot="1" x14ac:dyDescent="0.3">
      <c r="A141" s="12" t="s">
        <v>140</v>
      </c>
      <c r="B141" s="8">
        <v>1</v>
      </c>
      <c r="C141" s="8">
        <v>-5451</v>
      </c>
      <c r="D141" s="8">
        <v>1</v>
      </c>
      <c r="E141" s="8">
        <v>1000</v>
      </c>
      <c r="F141" s="4">
        <v>-71</v>
      </c>
      <c r="G141" s="4"/>
      <c r="H141" s="4"/>
      <c r="I141" s="7">
        <v>0</v>
      </c>
      <c r="J141" s="9">
        <v>268</v>
      </c>
      <c r="K141" s="16">
        <v>1</v>
      </c>
    </row>
    <row r="142" spans="1:11" ht="16.5" thickBot="1" x14ac:dyDescent="0.3">
      <c r="A142" s="12" t="s">
        <v>141</v>
      </c>
      <c r="B142" s="8">
        <v>1</v>
      </c>
      <c r="C142" s="8">
        <v>-12860</v>
      </c>
      <c r="D142" s="8">
        <v>2</v>
      </c>
      <c r="E142" s="8">
        <v>500</v>
      </c>
      <c r="F142" s="4"/>
      <c r="G142" s="4"/>
      <c r="H142" s="4"/>
      <c r="I142" s="7">
        <v>0</v>
      </c>
      <c r="J142" s="9">
        <v>3999</v>
      </c>
      <c r="K142" s="16">
        <v>1</v>
      </c>
    </row>
    <row r="143" spans="1:11" ht="16.5" thickBot="1" x14ac:dyDescent="0.3">
      <c r="A143" s="12" t="s">
        <v>142</v>
      </c>
      <c r="B143" s="8">
        <v>1</v>
      </c>
      <c r="C143" s="8">
        <v>-14851</v>
      </c>
      <c r="D143" s="8">
        <v>0</v>
      </c>
      <c r="E143" s="8"/>
      <c r="F143" s="4">
        <v>-29</v>
      </c>
      <c r="G143" s="4"/>
      <c r="H143" s="4"/>
      <c r="I143" s="7">
        <v>0</v>
      </c>
      <c r="J143" s="9"/>
      <c r="K143" s="16"/>
    </row>
    <row r="144" spans="1:11" ht="16.5" thickBot="1" x14ac:dyDescent="0.3">
      <c r="A144" s="12" t="s">
        <v>143</v>
      </c>
      <c r="B144" s="8">
        <v>1</v>
      </c>
      <c r="C144" s="8">
        <v>-12134</v>
      </c>
      <c r="D144" s="8">
        <v>1</v>
      </c>
      <c r="E144" s="8">
        <v>1000</v>
      </c>
      <c r="F144" s="4">
        <v>-43</v>
      </c>
      <c r="G144" s="4">
        <v>-49</v>
      </c>
      <c r="H144" s="4"/>
      <c r="I144" s="7">
        <v>0</v>
      </c>
      <c r="J144" s="9"/>
      <c r="K144" s="16"/>
    </row>
    <row r="145" spans="1:11" ht="16.5" thickBot="1" x14ac:dyDescent="0.3">
      <c r="A145" s="12" t="s">
        <v>144</v>
      </c>
      <c r="B145" s="8">
        <v>1</v>
      </c>
      <c r="C145" s="8">
        <v>-25659</v>
      </c>
      <c r="D145" s="8">
        <v>0</v>
      </c>
      <c r="E145" s="8"/>
      <c r="F145" s="4"/>
      <c r="G145" s="4"/>
      <c r="H145" s="4"/>
      <c r="I145" s="7">
        <v>0</v>
      </c>
      <c r="J145" s="9">
        <v>567</v>
      </c>
      <c r="K145" s="16">
        <v>1</v>
      </c>
    </row>
    <row r="146" spans="1:11" x14ac:dyDescent="0.25">
      <c r="A146" s="3" t="s">
        <v>148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32.25" customHeight="1" x14ac:dyDescent="0.25">
      <c r="A147" s="58" t="s">
        <v>149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</row>
  </sheetData>
  <mergeCells count="5">
    <mergeCell ref="A147:K147"/>
    <mergeCell ref="A2:K2"/>
    <mergeCell ref="A1:K1"/>
    <mergeCell ref="B4:C4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activeCell="A3" sqref="A3:K3"/>
    </sheetView>
  </sheetViews>
  <sheetFormatPr baseColWidth="10" defaultRowHeight="15" x14ac:dyDescent="0.25"/>
  <cols>
    <col min="1" max="1" width="32.28515625" customWidth="1"/>
    <col min="2" max="2" width="15.7109375" customWidth="1"/>
    <col min="3" max="3" width="13.42578125" customWidth="1"/>
    <col min="4" max="4" width="14" customWidth="1"/>
    <col min="5" max="5" width="15.140625" customWidth="1"/>
    <col min="6" max="6" width="13.85546875" customWidth="1"/>
    <col min="7" max="7" width="13.5703125" customWidth="1"/>
    <col min="8" max="8" width="13.28515625" customWidth="1"/>
    <col min="9" max="9" width="15.42578125" customWidth="1"/>
    <col min="10" max="10" width="15.85546875" customWidth="1"/>
    <col min="11" max="11" width="16.140625" customWidth="1"/>
  </cols>
  <sheetData>
    <row r="1" spans="1:11" ht="18.75" x14ac:dyDescent="0.3">
      <c r="A1" s="66" t="s">
        <v>151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8.75" x14ac:dyDescent="0.3">
      <c r="A2" s="67" t="s">
        <v>167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9.5" thickBot="1" x14ac:dyDescent="0.35">
      <c r="A3" s="68" t="s">
        <v>170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79.5" thickBot="1" x14ac:dyDescent="0.3">
      <c r="A4" s="2" t="s">
        <v>146</v>
      </c>
      <c r="B4" s="2" t="s">
        <v>168</v>
      </c>
      <c r="C4" s="17" t="s">
        <v>154</v>
      </c>
      <c r="D4" s="18" t="s">
        <v>0</v>
      </c>
      <c r="E4" s="18" t="s">
        <v>169</v>
      </c>
      <c r="F4" s="18" t="s">
        <v>163</v>
      </c>
      <c r="G4" s="18" t="s">
        <v>164</v>
      </c>
      <c r="H4" s="18" t="s">
        <v>165</v>
      </c>
      <c r="I4" s="18" t="s">
        <v>1</v>
      </c>
      <c r="J4" s="18" t="s">
        <v>2</v>
      </c>
      <c r="K4" s="18" t="s">
        <v>147</v>
      </c>
    </row>
    <row r="5" spans="1:11" ht="16.5" thickBot="1" x14ac:dyDescent="0.3">
      <c r="A5" s="6"/>
      <c r="B5" s="62" t="s">
        <v>166</v>
      </c>
      <c r="C5" s="63"/>
      <c r="D5" s="19" t="s">
        <v>5</v>
      </c>
      <c r="E5" s="20" t="s">
        <v>145</v>
      </c>
      <c r="F5" s="21" t="s">
        <v>152</v>
      </c>
      <c r="G5" s="21" t="s">
        <v>152</v>
      </c>
      <c r="H5" s="21" t="s">
        <v>153</v>
      </c>
      <c r="I5" s="22"/>
      <c r="J5" s="22"/>
      <c r="K5" s="22"/>
    </row>
    <row r="6" spans="1:11" ht="16.5" thickBot="1" x14ac:dyDescent="0.3">
      <c r="A6" s="38" t="s">
        <v>3</v>
      </c>
      <c r="B6" s="40">
        <v>1048881</v>
      </c>
      <c r="C6" s="41">
        <v>76012</v>
      </c>
      <c r="D6" s="42">
        <v>538965</v>
      </c>
      <c r="E6" s="42">
        <v>1946</v>
      </c>
      <c r="F6" s="42">
        <v>-1</v>
      </c>
      <c r="G6" s="42">
        <v>3</v>
      </c>
      <c r="H6" s="42">
        <v>5</v>
      </c>
      <c r="I6" s="42">
        <v>100</v>
      </c>
      <c r="J6" s="42">
        <v>848</v>
      </c>
      <c r="K6" s="43">
        <v>7.0000000000000007E-2</v>
      </c>
    </row>
    <row r="7" spans="1:11" ht="15.75" thickBot="1" x14ac:dyDescent="0.3">
      <c r="A7" s="39" t="s">
        <v>14</v>
      </c>
      <c r="B7" s="27">
        <v>202890</v>
      </c>
      <c r="C7" s="28">
        <v>202890</v>
      </c>
      <c r="D7" s="29">
        <v>65135</v>
      </c>
      <c r="E7" s="29">
        <v>3115</v>
      </c>
      <c r="F7" s="29">
        <v>7</v>
      </c>
      <c r="G7" s="29">
        <v>5</v>
      </c>
      <c r="H7" s="29">
        <v>8</v>
      </c>
      <c r="I7" s="29">
        <v>19.3</v>
      </c>
      <c r="J7" s="29">
        <v>939</v>
      </c>
      <c r="K7" s="30">
        <v>0.8</v>
      </c>
    </row>
    <row r="8" spans="1:11" ht="15.75" thickBot="1" x14ac:dyDescent="0.3">
      <c r="A8" s="39" t="s">
        <v>8</v>
      </c>
      <c r="B8" s="27">
        <v>116335</v>
      </c>
      <c r="C8" s="28">
        <v>115622</v>
      </c>
      <c r="D8" s="29">
        <v>81015</v>
      </c>
      <c r="E8" s="29">
        <v>1436</v>
      </c>
      <c r="F8" s="29">
        <v>-2</v>
      </c>
      <c r="G8" s="29">
        <v>8</v>
      </c>
      <c r="H8" s="29">
        <v>17</v>
      </c>
      <c r="I8" s="29">
        <v>11.1</v>
      </c>
      <c r="J8" s="29">
        <v>743</v>
      </c>
      <c r="K8" s="30">
        <v>0.13</v>
      </c>
    </row>
    <row r="9" spans="1:11" ht="15.75" thickBot="1" x14ac:dyDescent="0.3">
      <c r="A9" s="39" t="s">
        <v>23</v>
      </c>
      <c r="B9" s="27">
        <v>93697</v>
      </c>
      <c r="C9" s="28">
        <v>93415</v>
      </c>
      <c r="D9" s="29">
        <v>68430</v>
      </c>
      <c r="E9" s="29">
        <v>1369</v>
      </c>
      <c r="F9" s="29">
        <v>-13</v>
      </c>
      <c r="G9" s="29">
        <v>-2</v>
      </c>
      <c r="H9" s="29">
        <v>-8</v>
      </c>
      <c r="I9" s="29">
        <v>8.9</v>
      </c>
      <c r="J9" s="29">
        <v>975</v>
      </c>
      <c r="K9" s="30">
        <v>0.91</v>
      </c>
    </row>
    <row r="10" spans="1:11" ht="15.75" thickBot="1" x14ac:dyDescent="0.3">
      <c r="A10" s="39" t="s">
        <v>7</v>
      </c>
      <c r="B10" s="27">
        <v>89359</v>
      </c>
      <c r="C10" s="28">
        <v>72859</v>
      </c>
      <c r="D10" s="29">
        <v>46172</v>
      </c>
      <c r="E10" s="29">
        <v>1935</v>
      </c>
      <c r="F10" s="29">
        <v>10</v>
      </c>
      <c r="G10" s="29">
        <v>16</v>
      </c>
      <c r="H10" s="29">
        <v>9</v>
      </c>
      <c r="I10" s="29">
        <v>8.5</v>
      </c>
      <c r="J10" s="29">
        <v>565</v>
      </c>
      <c r="K10" s="30">
        <v>0.41</v>
      </c>
    </row>
    <row r="11" spans="1:11" ht="15.75" thickBot="1" x14ac:dyDescent="0.3">
      <c r="A11" s="39" t="s">
        <v>12</v>
      </c>
      <c r="B11" s="27">
        <v>77854</v>
      </c>
      <c r="C11" s="28">
        <v>47667</v>
      </c>
      <c r="D11" s="29">
        <v>20244</v>
      </c>
      <c r="E11" s="29">
        <v>3846</v>
      </c>
      <c r="F11" s="29">
        <v>-4</v>
      </c>
      <c r="G11" s="29">
        <v>-1</v>
      </c>
      <c r="H11" s="29">
        <v>1</v>
      </c>
      <c r="I11" s="29">
        <v>7.4</v>
      </c>
      <c r="J11" s="29">
        <v>735</v>
      </c>
      <c r="K11" s="30">
        <v>0.16</v>
      </c>
    </row>
    <row r="12" spans="1:11" ht="15.75" thickBot="1" x14ac:dyDescent="0.3">
      <c r="A12" s="39" t="s">
        <v>11</v>
      </c>
      <c r="B12" s="27">
        <v>69193</v>
      </c>
      <c r="C12" s="28">
        <v>31326</v>
      </c>
      <c r="D12" s="29">
        <v>34472</v>
      </c>
      <c r="E12" s="29">
        <v>2007</v>
      </c>
      <c r="F12" s="29">
        <v>-2</v>
      </c>
      <c r="G12" s="29">
        <v>5</v>
      </c>
      <c r="H12" s="29">
        <v>-6</v>
      </c>
      <c r="I12" s="29">
        <v>6.6</v>
      </c>
      <c r="J12" s="29">
        <v>362</v>
      </c>
      <c r="K12" s="30">
        <v>0.35</v>
      </c>
    </row>
    <row r="13" spans="1:11" ht="15.75" thickBot="1" x14ac:dyDescent="0.3">
      <c r="A13" s="39" t="s">
        <v>29</v>
      </c>
      <c r="B13" s="27">
        <v>56389</v>
      </c>
      <c r="C13" s="28">
        <v>56389</v>
      </c>
      <c r="D13" s="29">
        <v>15624</v>
      </c>
      <c r="E13" s="29">
        <v>3609</v>
      </c>
      <c r="F13" s="29">
        <v>8</v>
      </c>
      <c r="G13" s="29">
        <v>13</v>
      </c>
      <c r="H13" s="29">
        <v>26</v>
      </c>
      <c r="I13" s="29">
        <v>5.4</v>
      </c>
      <c r="J13" s="29">
        <v>928</v>
      </c>
      <c r="K13" s="30">
        <v>0.27</v>
      </c>
    </row>
    <row r="14" spans="1:11" ht="15.75" thickBot="1" x14ac:dyDescent="0.3">
      <c r="A14" s="39" t="s">
        <v>18</v>
      </c>
      <c r="B14" s="27">
        <v>42220</v>
      </c>
      <c r="C14" s="28">
        <v>32329</v>
      </c>
      <c r="D14" s="29">
        <v>19183</v>
      </c>
      <c r="E14" s="29">
        <v>2201</v>
      </c>
      <c r="F14" s="29">
        <v>4</v>
      </c>
      <c r="G14" s="29">
        <v>10</v>
      </c>
      <c r="H14" s="29">
        <v>-13</v>
      </c>
      <c r="I14" s="29">
        <v>4</v>
      </c>
      <c r="J14" s="29">
        <v>1012</v>
      </c>
      <c r="K14" s="30">
        <v>0.23</v>
      </c>
    </row>
    <row r="15" spans="1:11" ht="15.75" thickBot="1" x14ac:dyDescent="0.3">
      <c r="A15" s="39" t="s">
        <v>34</v>
      </c>
      <c r="B15" s="27">
        <v>36209</v>
      </c>
      <c r="C15" s="28">
        <v>30525</v>
      </c>
      <c r="D15" s="29">
        <v>22470</v>
      </c>
      <c r="E15" s="29">
        <v>1611</v>
      </c>
      <c r="F15" s="29">
        <v>12</v>
      </c>
      <c r="G15" s="29">
        <v>25</v>
      </c>
      <c r="H15" s="29">
        <v>89</v>
      </c>
      <c r="I15" s="29">
        <v>3.5</v>
      </c>
      <c r="J15" s="29">
        <v>664</v>
      </c>
      <c r="K15" s="30">
        <v>0.82</v>
      </c>
    </row>
    <row r="16" spans="1:11" ht="15.75" thickBot="1" x14ac:dyDescent="0.3">
      <c r="A16" s="39" t="s">
        <v>25</v>
      </c>
      <c r="B16" s="27">
        <v>35406</v>
      </c>
      <c r="C16" s="28">
        <v>23557</v>
      </c>
      <c r="D16" s="29">
        <v>12168</v>
      </c>
      <c r="E16" s="29">
        <v>2910</v>
      </c>
      <c r="F16" s="29">
        <v>12</v>
      </c>
      <c r="G16" s="29">
        <v>7</v>
      </c>
      <c r="H16" s="29">
        <v>44</v>
      </c>
      <c r="I16" s="29">
        <v>3.4</v>
      </c>
      <c r="J16" s="29">
        <v>514</v>
      </c>
      <c r="K16" s="30">
        <v>0.88</v>
      </c>
    </row>
    <row r="17" spans="1:11" ht="15.75" thickBot="1" x14ac:dyDescent="0.3">
      <c r="A17" s="39" t="s">
        <v>20</v>
      </c>
      <c r="B17" s="27">
        <v>33517</v>
      </c>
      <c r="C17" s="28">
        <v>120</v>
      </c>
      <c r="D17" s="29">
        <v>18358</v>
      </c>
      <c r="E17" s="29">
        <v>1826</v>
      </c>
      <c r="F17" s="29">
        <v>8</v>
      </c>
      <c r="G17" s="29">
        <v>15</v>
      </c>
      <c r="H17" s="29">
        <v>-15</v>
      </c>
      <c r="I17" s="29">
        <v>3.2</v>
      </c>
      <c r="J17" s="29">
        <v>957</v>
      </c>
      <c r="K17" s="30">
        <v>0.26</v>
      </c>
    </row>
    <row r="18" spans="1:11" ht="15.75" thickBot="1" x14ac:dyDescent="0.3">
      <c r="A18" s="39" t="s">
        <v>6</v>
      </c>
      <c r="B18" s="27">
        <v>32013</v>
      </c>
      <c r="C18" s="28">
        <v>23998</v>
      </c>
      <c r="D18" s="29">
        <v>32621</v>
      </c>
      <c r="E18" s="29">
        <v>981</v>
      </c>
      <c r="F18" s="29">
        <v>2</v>
      </c>
      <c r="G18" s="29">
        <v>4</v>
      </c>
      <c r="H18" s="29">
        <v>-39</v>
      </c>
      <c r="I18" s="29">
        <v>3.1</v>
      </c>
      <c r="J18" s="29">
        <v>3000</v>
      </c>
      <c r="K18" s="30">
        <v>0.51</v>
      </c>
    </row>
    <row r="19" spans="1:11" ht="15.75" thickBot="1" x14ac:dyDescent="0.3">
      <c r="A19" s="39" t="s">
        <v>27</v>
      </c>
      <c r="B19" s="27">
        <v>29960</v>
      </c>
      <c r="C19" s="28">
        <v>-49818</v>
      </c>
      <c r="D19" s="29">
        <v>21837</v>
      </c>
      <c r="E19" s="29">
        <v>1372</v>
      </c>
      <c r="F19" s="29">
        <v>191</v>
      </c>
      <c r="G19" s="29">
        <v>232</v>
      </c>
      <c r="H19" s="29">
        <v>83</v>
      </c>
      <c r="I19" s="29">
        <v>2.9</v>
      </c>
      <c r="J19" s="29">
        <v>1088</v>
      </c>
      <c r="K19" s="30">
        <v>0.96</v>
      </c>
    </row>
    <row r="20" spans="1:11" ht="15.75" thickBot="1" x14ac:dyDescent="0.3">
      <c r="A20" s="39" t="s">
        <v>26</v>
      </c>
      <c r="B20" s="27">
        <v>23296</v>
      </c>
      <c r="C20" s="28">
        <v>-10021</v>
      </c>
      <c r="D20" s="29">
        <v>11481</v>
      </c>
      <c r="E20" s="29">
        <v>2029</v>
      </c>
      <c r="F20" s="29">
        <v>1</v>
      </c>
      <c r="G20" s="29">
        <v>8</v>
      </c>
      <c r="H20" s="29">
        <v>-1</v>
      </c>
      <c r="I20" s="29">
        <v>2.2000000000000002</v>
      </c>
      <c r="J20" s="29">
        <v>510</v>
      </c>
      <c r="K20" s="30">
        <v>0.48</v>
      </c>
    </row>
    <row r="21" spans="1:11" ht="15.75" thickBot="1" x14ac:dyDescent="0.3">
      <c r="A21" s="39" t="s">
        <v>10</v>
      </c>
      <c r="B21" s="27">
        <v>18526</v>
      </c>
      <c r="C21" s="28">
        <v>-107782</v>
      </c>
      <c r="D21" s="29">
        <v>8695</v>
      </c>
      <c r="E21" s="29">
        <v>2131</v>
      </c>
      <c r="F21" s="29">
        <v>-15</v>
      </c>
      <c r="G21" s="29">
        <v>-10</v>
      </c>
      <c r="H21" s="29">
        <v>21</v>
      </c>
      <c r="I21" s="29">
        <v>1.8</v>
      </c>
      <c r="J21" s="29">
        <v>795</v>
      </c>
      <c r="K21" s="30">
        <v>0.14000000000000001</v>
      </c>
    </row>
    <row r="22" spans="1:11" ht="15.75" thickBot="1" x14ac:dyDescent="0.3">
      <c r="A22" s="39" t="s">
        <v>31</v>
      </c>
      <c r="B22" s="27">
        <v>13494</v>
      </c>
      <c r="C22" s="28">
        <v>-3826</v>
      </c>
      <c r="D22" s="29">
        <v>10488</v>
      </c>
      <c r="E22" s="29">
        <v>1287</v>
      </c>
      <c r="F22" s="29">
        <v>-9</v>
      </c>
      <c r="G22" s="29">
        <v>6</v>
      </c>
      <c r="H22" s="29">
        <v>-3</v>
      </c>
      <c r="I22" s="29">
        <v>1.3</v>
      </c>
      <c r="J22" s="29">
        <v>403</v>
      </c>
      <c r="K22" s="30">
        <v>0.56999999999999995</v>
      </c>
    </row>
    <row r="23" spans="1:11" ht="15.75" thickBot="1" x14ac:dyDescent="0.3">
      <c r="A23" s="39" t="s">
        <v>45</v>
      </c>
      <c r="B23" s="27">
        <v>8940</v>
      </c>
      <c r="C23" s="28">
        <v>-9031</v>
      </c>
      <c r="D23" s="29">
        <v>6112</v>
      </c>
      <c r="E23" s="29">
        <v>1463</v>
      </c>
      <c r="F23" s="29">
        <v>18</v>
      </c>
      <c r="G23" s="29">
        <v>35</v>
      </c>
      <c r="H23" s="29">
        <v>58</v>
      </c>
      <c r="I23" s="29">
        <v>0.9</v>
      </c>
      <c r="J23" s="29">
        <v>508</v>
      </c>
      <c r="K23" s="30">
        <v>0.83</v>
      </c>
    </row>
    <row r="24" spans="1:11" ht="15.75" thickBot="1" x14ac:dyDescent="0.3">
      <c r="A24" s="39" t="s">
        <v>24</v>
      </c>
      <c r="B24" s="27">
        <v>8529</v>
      </c>
      <c r="C24" s="28">
        <v>5249</v>
      </c>
      <c r="D24" s="29">
        <v>2699</v>
      </c>
      <c r="E24" s="29">
        <v>3160</v>
      </c>
      <c r="F24" s="29">
        <v>-1</v>
      </c>
      <c r="G24" s="29">
        <v>2</v>
      </c>
      <c r="H24" s="29">
        <v>7</v>
      </c>
      <c r="I24" s="29">
        <v>0.8</v>
      </c>
      <c r="J24" s="29">
        <v>1765</v>
      </c>
      <c r="K24" s="30">
        <v>0.88</v>
      </c>
    </row>
    <row r="25" spans="1:11" ht="15.75" thickBot="1" x14ac:dyDescent="0.3">
      <c r="A25" s="39" t="s">
        <v>35</v>
      </c>
      <c r="B25" s="27">
        <v>8026</v>
      </c>
      <c r="C25" s="28">
        <v>-24018</v>
      </c>
      <c r="D25" s="29">
        <v>4196</v>
      </c>
      <c r="E25" s="29">
        <v>1913</v>
      </c>
      <c r="F25" s="29">
        <v>-9</v>
      </c>
      <c r="G25" s="29">
        <v>-1</v>
      </c>
      <c r="H25" s="29">
        <v>1</v>
      </c>
      <c r="I25" s="29">
        <v>0.8</v>
      </c>
      <c r="J25" s="29">
        <v>343</v>
      </c>
      <c r="K25" s="30">
        <v>0.27</v>
      </c>
    </row>
    <row r="26" spans="1:11" ht="15.75" thickBot="1" x14ac:dyDescent="0.3">
      <c r="A26" s="39" t="s">
        <v>19</v>
      </c>
      <c r="B26" s="27">
        <v>6916</v>
      </c>
      <c r="C26" s="28">
        <v>-101685</v>
      </c>
      <c r="D26" s="29">
        <v>12016</v>
      </c>
      <c r="E26" s="29">
        <v>576</v>
      </c>
      <c r="F26" s="29">
        <v>-32</v>
      </c>
      <c r="G26" s="29">
        <v>-33</v>
      </c>
      <c r="H26" s="29">
        <v>-34</v>
      </c>
      <c r="I26" s="29">
        <v>0.7</v>
      </c>
      <c r="J26" s="29">
        <v>1065</v>
      </c>
      <c r="K26" s="30">
        <v>0.36</v>
      </c>
    </row>
    <row r="27" spans="1:11" ht="15.75" thickBot="1" x14ac:dyDescent="0.3">
      <c r="A27" s="39" t="s">
        <v>43</v>
      </c>
      <c r="B27" s="27">
        <v>5734</v>
      </c>
      <c r="C27" s="28">
        <v>1813</v>
      </c>
      <c r="D27" s="29">
        <v>1639</v>
      </c>
      <c r="E27" s="29">
        <v>3498</v>
      </c>
      <c r="F27" s="29">
        <v>19</v>
      </c>
      <c r="G27" s="29">
        <v>20</v>
      </c>
      <c r="H27" s="29">
        <v>-25</v>
      </c>
      <c r="I27" s="29">
        <v>0.5</v>
      </c>
      <c r="J27" s="29">
        <v>256</v>
      </c>
      <c r="K27" s="30">
        <v>0.99</v>
      </c>
    </row>
    <row r="28" spans="1:11" ht="15.75" thickBot="1" x14ac:dyDescent="0.3">
      <c r="A28" s="39" t="s">
        <v>15</v>
      </c>
      <c r="B28" s="27">
        <v>5123</v>
      </c>
      <c r="C28" s="28">
        <v>997</v>
      </c>
      <c r="D28" s="29">
        <v>2981</v>
      </c>
      <c r="E28" s="29">
        <v>1719</v>
      </c>
      <c r="F28" s="29">
        <v>-12</v>
      </c>
      <c r="G28" s="29">
        <v>-6</v>
      </c>
      <c r="H28" s="29">
        <v>11</v>
      </c>
      <c r="I28" s="29">
        <v>0.5</v>
      </c>
      <c r="J28" s="29">
        <v>377</v>
      </c>
      <c r="K28" s="30">
        <v>0.36</v>
      </c>
    </row>
    <row r="29" spans="1:11" ht="15.75" thickBot="1" x14ac:dyDescent="0.3">
      <c r="A29" s="39" t="s">
        <v>37</v>
      </c>
      <c r="B29" s="27">
        <v>4285</v>
      </c>
      <c r="C29" s="28">
        <v>3214</v>
      </c>
      <c r="D29" s="29">
        <v>2059</v>
      </c>
      <c r="E29" s="29">
        <v>2081</v>
      </c>
      <c r="F29" s="29">
        <v>-5</v>
      </c>
      <c r="G29" s="29">
        <v>0</v>
      </c>
      <c r="H29" s="29">
        <v>-2</v>
      </c>
      <c r="I29" s="29">
        <v>0.4</v>
      </c>
      <c r="J29" s="29">
        <v>290</v>
      </c>
      <c r="K29" s="30">
        <v>0.53</v>
      </c>
    </row>
    <row r="30" spans="1:11" ht="15.75" thickBot="1" x14ac:dyDescent="0.3">
      <c r="A30" s="39" t="s">
        <v>30</v>
      </c>
      <c r="B30" s="27">
        <v>4226</v>
      </c>
      <c r="C30" s="28">
        <v>-3995</v>
      </c>
      <c r="D30" s="29">
        <v>2921</v>
      </c>
      <c r="E30" s="29">
        <v>1447</v>
      </c>
      <c r="F30" s="29">
        <v>-23</v>
      </c>
      <c r="G30" s="29">
        <v>-13</v>
      </c>
      <c r="H30" s="29">
        <v>-2</v>
      </c>
      <c r="I30" s="29">
        <v>0.4</v>
      </c>
      <c r="J30" s="29">
        <v>492</v>
      </c>
      <c r="K30" s="30">
        <v>0.67</v>
      </c>
    </row>
    <row r="31" spans="1:11" ht="15.75" thickBot="1" x14ac:dyDescent="0.3">
      <c r="A31" s="39" t="s">
        <v>71</v>
      </c>
      <c r="B31" s="27">
        <v>3603</v>
      </c>
      <c r="C31" s="28">
        <v>3602</v>
      </c>
      <c r="D31" s="29">
        <v>1884</v>
      </c>
      <c r="E31" s="29">
        <v>1912</v>
      </c>
      <c r="F31" s="29">
        <v>-16</v>
      </c>
      <c r="G31" s="29">
        <v>-36</v>
      </c>
      <c r="H31" s="29">
        <v>30</v>
      </c>
      <c r="I31" s="29">
        <v>0.3</v>
      </c>
      <c r="J31" s="29">
        <v>262</v>
      </c>
      <c r="K31" s="30">
        <v>0.99</v>
      </c>
    </row>
    <row r="32" spans="1:11" ht="15.75" thickBot="1" x14ac:dyDescent="0.3">
      <c r="A32" s="39" t="s">
        <v>38</v>
      </c>
      <c r="B32" s="27">
        <v>2976</v>
      </c>
      <c r="C32" s="28">
        <v>-17191</v>
      </c>
      <c r="D32" s="29">
        <v>1735</v>
      </c>
      <c r="E32" s="29">
        <v>1715</v>
      </c>
      <c r="F32" s="29">
        <v>-29</v>
      </c>
      <c r="G32" s="29">
        <v>-23</v>
      </c>
      <c r="H32" s="29">
        <v>38</v>
      </c>
      <c r="I32" s="29">
        <v>0.3</v>
      </c>
      <c r="J32" s="29">
        <v>233</v>
      </c>
      <c r="K32" s="30">
        <v>0.64</v>
      </c>
    </row>
    <row r="33" spans="1:11" ht="15.75" thickBot="1" x14ac:dyDescent="0.3">
      <c r="A33" s="39" t="s">
        <v>58</v>
      </c>
      <c r="B33" s="27">
        <v>2645</v>
      </c>
      <c r="C33" s="28">
        <v>2626</v>
      </c>
      <c r="D33" s="29">
        <v>1592</v>
      </c>
      <c r="E33" s="29">
        <v>1661</v>
      </c>
      <c r="F33" s="29">
        <v>-1</v>
      </c>
      <c r="G33" s="29">
        <v>10</v>
      </c>
      <c r="H33" s="29">
        <v>-5</v>
      </c>
      <c r="I33" s="29">
        <v>0.3</v>
      </c>
      <c r="J33" s="29">
        <v>224</v>
      </c>
      <c r="K33" s="30">
        <v>0.59</v>
      </c>
    </row>
    <row r="34" spans="1:11" ht="15.75" thickBot="1" x14ac:dyDescent="0.3">
      <c r="A34" s="39" t="s">
        <v>32</v>
      </c>
      <c r="B34" s="27">
        <v>2537</v>
      </c>
      <c r="C34" s="28">
        <v>-11063</v>
      </c>
      <c r="D34" s="29">
        <v>2593</v>
      </c>
      <c r="E34" s="29">
        <v>978</v>
      </c>
      <c r="F34" s="29">
        <v>-11</v>
      </c>
      <c r="G34" s="29">
        <v>7</v>
      </c>
      <c r="H34" s="29">
        <v>62</v>
      </c>
      <c r="I34" s="29">
        <v>0.2</v>
      </c>
      <c r="J34" s="29">
        <v>915</v>
      </c>
      <c r="K34" s="30">
        <v>0.25</v>
      </c>
    </row>
    <row r="35" spans="1:11" ht="15.75" thickBot="1" x14ac:dyDescent="0.3">
      <c r="A35" s="39" t="s">
        <v>16</v>
      </c>
      <c r="B35" s="27">
        <v>2530</v>
      </c>
      <c r="C35" s="28">
        <v>2530</v>
      </c>
      <c r="D35" s="29">
        <v>1897</v>
      </c>
      <c r="E35" s="29">
        <v>1334</v>
      </c>
      <c r="F35" s="29">
        <v>-41</v>
      </c>
      <c r="G35" s="29">
        <v>-34</v>
      </c>
      <c r="H35" s="29">
        <v>13</v>
      </c>
      <c r="I35" s="29">
        <v>0.2</v>
      </c>
      <c r="J35" s="29">
        <v>1226</v>
      </c>
      <c r="K35" s="30">
        <v>0.66</v>
      </c>
    </row>
    <row r="36" spans="1:11" ht="15.75" thickBot="1" x14ac:dyDescent="0.3">
      <c r="A36" s="39" t="s">
        <v>44</v>
      </c>
      <c r="B36" s="27">
        <v>2168</v>
      </c>
      <c r="C36" s="28">
        <v>-7596</v>
      </c>
      <c r="D36" s="29">
        <v>1182</v>
      </c>
      <c r="E36" s="29">
        <v>1834</v>
      </c>
      <c r="F36" s="29">
        <v>-21</v>
      </c>
      <c r="G36" s="29">
        <v>-18</v>
      </c>
      <c r="H36" s="29">
        <v>3</v>
      </c>
      <c r="I36" s="29">
        <v>0.2</v>
      </c>
      <c r="J36" s="29">
        <v>269</v>
      </c>
      <c r="K36" s="30">
        <v>0.55000000000000004</v>
      </c>
    </row>
    <row r="37" spans="1:11" ht="15.75" thickBot="1" x14ac:dyDescent="0.3">
      <c r="A37" s="39" t="s">
        <v>28</v>
      </c>
      <c r="B37" s="27">
        <v>1634</v>
      </c>
      <c r="C37" s="28">
        <v>-8879</v>
      </c>
      <c r="D37" s="29">
        <v>629</v>
      </c>
      <c r="E37" s="29">
        <v>2598</v>
      </c>
      <c r="F37" s="29">
        <v>-9</v>
      </c>
      <c r="G37" s="29">
        <v>-3</v>
      </c>
      <c r="H37" s="29">
        <v>3</v>
      </c>
      <c r="I37" s="29">
        <v>0.2</v>
      </c>
      <c r="J37" s="29">
        <v>696</v>
      </c>
      <c r="K37" s="30">
        <v>0.34</v>
      </c>
    </row>
    <row r="38" spans="1:11" ht="15.75" thickBot="1" x14ac:dyDescent="0.3">
      <c r="A38" s="39" t="s">
        <v>68</v>
      </c>
      <c r="B38" s="27">
        <v>1559</v>
      </c>
      <c r="C38" s="28">
        <v>1559</v>
      </c>
      <c r="D38" s="29">
        <v>908</v>
      </c>
      <c r="E38" s="29">
        <v>1717</v>
      </c>
      <c r="F38" s="29">
        <v>18</v>
      </c>
      <c r="G38" s="29">
        <v>36</v>
      </c>
      <c r="H38" s="29">
        <v>275</v>
      </c>
      <c r="I38" s="29">
        <v>0.1</v>
      </c>
      <c r="J38" s="29">
        <v>2202</v>
      </c>
      <c r="K38" s="30">
        <v>0.32</v>
      </c>
    </row>
    <row r="39" spans="1:11" ht="15.75" thickBot="1" x14ac:dyDescent="0.3">
      <c r="A39" s="39" t="s">
        <v>49</v>
      </c>
      <c r="B39" s="27">
        <v>1024</v>
      </c>
      <c r="C39" s="28">
        <v>27</v>
      </c>
      <c r="D39" s="29">
        <v>535</v>
      </c>
      <c r="E39" s="29">
        <v>1914</v>
      </c>
      <c r="F39" s="29">
        <v>-8</v>
      </c>
      <c r="G39" s="29">
        <v>-1</v>
      </c>
      <c r="H39" s="29">
        <v>-9</v>
      </c>
      <c r="I39" s="29">
        <v>0.1</v>
      </c>
      <c r="J39" s="29">
        <v>359</v>
      </c>
      <c r="K39" s="30">
        <v>0.27</v>
      </c>
    </row>
    <row r="40" spans="1:11" ht="15.75" thickBot="1" x14ac:dyDescent="0.3">
      <c r="A40" s="39" t="s">
        <v>33</v>
      </c>
      <c r="B40" s="27">
        <v>768</v>
      </c>
      <c r="C40" s="28">
        <v>768</v>
      </c>
      <c r="D40" s="29">
        <v>447</v>
      </c>
      <c r="E40" s="29">
        <v>1718</v>
      </c>
      <c r="F40" s="29">
        <v>-17</v>
      </c>
      <c r="G40" s="29">
        <v>-15</v>
      </c>
      <c r="H40" s="29">
        <v>-16</v>
      </c>
      <c r="I40" s="29">
        <v>0.1</v>
      </c>
      <c r="J40" s="29">
        <v>999</v>
      </c>
      <c r="K40" s="30">
        <v>0.48</v>
      </c>
    </row>
    <row r="41" spans="1:11" ht="15.75" thickBot="1" x14ac:dyDescent="0.3">
      <c r="A41" s="39" t="s">
        <v>54</v>
      </c>
      <c r="B41" s="27">
        <v>703</v>
      </c>
      <c r="C41" s="28">
        <v>175</v>
      </c>
      <c r="D41" s="29">
        <v>432</v>
      </c>
      <c r="E41" s="29">
        <v>1627</v>
      </c>
      <c r="F41" s="29">
        <v>-37</v>
      </c>
      <c r="G41" s="29">
        <v>-31</v>
      </c>
      <c r="H41" s="29">
        <v>-17</v>
      </c>
      <c r="I41" s="29">
        <v>0.1</v>
      </c>
      <c r="J41" s="29">
        <v>282</v>
      </c>
      <c r="K41" s="30">
        <v>0.9</v>
      </c>
    </row>
    <row r="42" spans="1:11" ht="15.75" thickBot="1" x14ac:dyDescent="0.3">
      <c r="A42" s="39" t="s">
        <v>61</v>
      </c>
      <c r="B42" s="27">
        <v>540</v>
      </c>
      <c r="C42" s="28">
        <v>-221</v>
      </c>
      <c r="D42" s="29">
        <v>298</v>
      </c>
      <c r="E42" s="29">
        <v>1812</v>
      </c>
      <c r="F42" s="29">
        <v>83</v>
      </c>
      <c r="G42" s="29">
        <v>104</v>
      </c>
      <c r="H42" s="29">
        <v>11</v>
      </c>
      <c r="I42" s="29">
        <v>0.1</v>
      </c>
      <c r="J42" s="29">
        <v>224</v>
      </c>
      <c r="K42" s="30">
        <v>0.95</v>
      </c>
    </row>
    <row r="43" spans="1:11" ht="15.75" thickBot="1" x14ac:dyDescent="0.3">
      <c r="A43" s="39" t="s">
        <v>36</v>
      </c>
      <c r="B43" s="27">
        <v>532</v>
      </c>
      <c r="C43" s="28">
        <v>532</v>
      </c>
      <c r="D43" s="29">
        <v>135</v>
      </c>
      <c r="E43" s="29">
        <v>3941</v>
      </c>
      <c r="F43" s="29">
        <v>-2</v>
      </c>
      <c r="G43" s="29">
        <v>-13</v>
      </c>
      <c r="H43" s="29">
        <v>-25</v>
      </c>
      <c r="I43" s="29">
        <v>0.1</v>
      </c>
      <c r="J43" s="29">
        <v>5981</v>
      </c>
      <c r="K43" s="30">
        <v>0.61</v>
      </c>
    </row>
    <row r="44" spans="1:11" ht="15.75" thickBot="1" x14ac:dyDescent="0.3">
      <c r="A44" s="39" t="s">
        <v>17</v>
      </c>
      <c r="B44" s="27">
        <v>495</v>
      </c>
      <c r="C44" s="28">
        <v>495</v>
      </c>
      <c r="D44" s="29">
        <v>439</v>
      </c>
      <c r="E44" s="29">
        <v>1128</v>
      </c>
      <c r="F44" s="29">
        <v>129</v>
      </c>
      <c r="G44" s="29">
        <v>222</v>
      </c>
      <c r="H44" s="29">
        <v>-66</v>
      </c>
      <c r="I44" s="29">
        <v>0</v>
      </c>
      <c r="J44" s="29">
        <v>921</v>
      </c>
      <c r="K44" s="30">
        <v>0.89</v>
      </c>
    </row>
    <row r="45" spans="1:11" ht="15.75" thickBot="1" x14ac:dyDescent="0.3">
      <c r="A45" s="39" t="s">
        <v>88</v>
      </c>
      <c r="B45" s="27">
        <v>456</v>
      </c>
      <c r="C45" s="28">
        <v>-26680</v>
      </c>
      <c r="D45" s="29">
        <v>239</v>
      </c>
      <c r="E45" s="29">
        <v>1908</v>
      </c>
      <c r="F45" s="29">
        <v>441</v>
      </c>
      <c r="G45" s="29">
        <v>168</v>
      </c>
      <c r="H45" s="29">
        <v>-88</v>
      </c>
      <c r="I45" s="29">
        <v>0</v>
      </c>
      <c r="J45" s="29">
        <v>2134</v>
      </c>
      <c r="K45" s="30">
        <v>0.49</v>
      </c>
    </row>
    <row r="46" spans="1:11" ht="15.75" thickBot="1" x14ac:dyDescent="0.3">
      <c r="A46" s="39" t="s">
        <v>83</v>
      </c>
      <c r="B46" s="27">
        <v>401</v>
      </c>
      <c r="C46" s="28">
        <v>401</v>
      </c>
      <c r="D46" s="29">
        <v>305</v>
      </c>
      <c r="E46" s="29">
        <v>1315</v>
      </c>
      <c r="F46" s="29">
        <v>-33</v>
      </c>
      <c r="G46" s="29">
        <v>-32</v>
      </c>
      <c r="H46" s="29">
        <v>-49</v>
      </c>
      <c r="I46" s="29">
        <v>0</v>
      </c>
      <c r="J46" s="29">
        <v>1163</v>
      </c>
      <c r="K46" s="30">
        <v>1</v>
      </c>
    </row>
    <row r="47" spans="1:11" ht="15.75" thickBot="1" x14ac:dyDescent="0.3">
      <c r="A47" s="39" t="s">
        <v>9</v>
      </c>
      <c r="B47" s="27">
        <v>322</v>
      </c>
      <c r="C47" s="28">
        <v>-167339</v>
      </c>
      <c r="D47" s="29">
        <v>65</v>
      </c>
      <c r="E47" s="29">
        <v>4954</v>
      </c>
      <c r="F47" s="29">
        <v>271</v>
      </c>
      <c r="G47" s="29">
        <v>184</v>
      </c>
      <c r="H47" s="29">
        <v>50</v>
      </c>
      <c r="I47" s="29">
        <v>0</v>
      </c>
      <c r="J47" s="29">
        <v>1227</v>
      </c>
      <c r="K47" s="30">
        <v>0.57999999999999996</v>
      </c>
    </row>
    <row r="48" spans="1:11" ht="15.75" thickBot="1" x14ac:dyDescent="0.3">
      <c r="A48" s="39" t="s">
        <v>40</v>
      </c>
      <c r="B48" s="27">
        <v>316</v>
      </c>
      <c r="C48" s="28">
        <v>316</v>
      </c>
      <c r="D48" s="29">
        <v>76</v>
      </c>
      <c r="E48" s="29">
        <v>4158</v>
      </c>
      <c r="F48" s="29">
        <v>9</v>
      </c>
      <c r="G48" s="29">
        <v>-3</v>
      </c>
      <c r="H48" s="29">
        <v>69</v>
      </c>
      <c r="I48" s="29">
        <v>0</v>
      </c>
      <c r="J48" s="29">
        <v>4536</v>
      </c>
      <c r="K48" s="30">
        <v>0.28999999999999998</v>
      </c>
    </row>
    <row r="49" spans="1:11" ht="15.75" thickBot="1" x14ac:dyDescent="0.3">
      <c r="A49" s="39" t="s">
        <v>77</v>
      </c>
      <c r="B49" s="27">
        <v>259</v>
      </c>
      <c r="C49" s="28">
        <v>-13120</v>
      </c>
      <c r="D49" s="29">
        <v>49</v>
      </c>
      <c r="E49" s="29">
        <v>5286</v>
      </c>
      <c r="F49" s="29">
        <v>-7</v>
      </c>
      <c r="G49" s="29">
        <v>1</v>
      </c>
      <c r="H49" s="29">
        <v>15</v>
      </c>
      <c r="I49" s="29">
        <v>0</v>
      </c>
      <c r="J49" s="29">
        <v>450</v>
      </c>
      <c r="K49" s="30">
        <v>0.35</v>
      </c>
    </row>
    <row r="50" spans="1:11" ht="15.75" thickBot="1" x14ac:dyDescent="0.3">
      <c r="A50" s="39" t="s">
        <v>67</v>
      </c>
      <c r="B50" s="27">
        <v>234</v>
      </c>
      <c r="C50" s="28">
        <v>234</v>
      </c>
      <c r="D50" s="29">
        <v>73</v>
      </c>
      <c r="E50" s="29">
        <v>3205</v>
      </c>
      <c r="F50" s="29">
        <v>-8</v>
      </c>
      <c r="G50" s="29">
        <v>1</v>
      </c>
      <c r="H50" s="29"/>
      <c r="I50" s="29">
        <v>0</v>
      </c>
      <c r="J50" s="29">
        <v>1957</v>
      </c>
      <c r="K50" s="30">
        <v>0.72</v>
      </c>
    </row>
    <row r="51" spans="1:11" ht="15.75" thickBot="1" x14ac:dyDescent="0.3">
      <c r="A51" s="39" t="s">
        <v>39</v>
      </c>
      <c r="B51" s="27">
        <v>182</v>
      </c>
      <c r="C51" s="28">
        <v>-27766</v>
      </c>
      <c r="D51" s="29">
        <v>63</v>
      </c>
      <c r="E51" s="29">
        <v>2889</v>
      </c>
      <c r="F51" s="29">
        <v>-18</v>
      </c>
      <c r="G51" s="29">
        <v>-19</v>
      </c>
      <c r="H51" s="29">
        <v>26</v>
      </c>
      <c r="I51" s="29">
        <v>0</v>
      </c>
      <c r="J51" s="29">
        <v>733</v>
      </c>
      <c r="K51" s="30">
        <v>0.53</v>
      </c>
    </row>
    <row r="52" spans="1:11" ht="15.75" thickBot="1" x14ac:dyDescent="0.3">
      <c r="A52" s="39" t="s">
        <v>82</v>
      </c>
      <c r="B52" s="27">
        <v>161</v>
      </c>
      <c r="C52" s="28">
        <v>151</v>
      </c>
      <c r="D52" s="29">
        <v>31</v>
      </c>
      <c r="E52" s="29">
        <v>5194</v>
      </c>
      <c r="F52" s="29">
        <v>-7</v>
      </c>
      <c r="G52" s="29">
        <v>-12</v>
      </c>
      <c r="H52" s="29">
        <v>21</v>
      </c>
      <c r="I52" s="29">
        <v>0</v>
      </c>
      <c r="J52" s="29"/>
      <c r="K52" s="30">
        <v>1</v>
      </c>
    </row>
    <row r="53" spans="1:11" ht="15.75" thickBot="1" x14ac:dyDescent="0.3">
      <c r="A53" s="39" t="s">
        <v>59</v>
      </c>
      <c r="B53" s="27">
        <v>127</v>
      </c>
      <c r="C53" s="28">
        <v>-7960</v>
      </c>
      <c r="D53" s="29">
        <v>44</v>
      </c>
      <c r="E53" s="29">
        <v>2886</v>
      </c>
      <c r="F53" s="29">
        <v>-32</v>
      </c>
      <c r="G53" s="29">
        <v>-3</v>
      </c>
      <c r="H53" s="29"/>
      <c r="I53" s="29">
        <v>0</v>
      </c>
      <c r="J53" s="29">
        <v>555</v>
      </c>
      <c r="K53" s="30">
        <v>1</v>
      </c>
    </row>
    <row r="54" spans="1:11" ht="15.75" thickBot="1" x14ac:dyDescent="0.3">
      <c r="A54" s="39" t="s">
        <v>56</v>
      </c>
      <c r="B54" s="27">
        <v>123</v>
      </c>
      <c r="C54" s="28">
        <v>-309</v>
      </c>
      <c r="D54" s="29">
        <v>93</v>
      </c>
      <c r="E54" s="29">
        <v>1323</v>
      </c>
      <c r="F54" s="29">
        <v>-11</v>
      </c>
      <c r="G54" s="29">
        <v>0</v>
      </c>
      <c r="H54" s="29">
        <v>-81</v>
      </c>
      <c r="I54" s="29">
        <v>0</v>
      </c>
      <c r="J54" s="29">
        <v>1672</v>
      </c>
      <c r="K54" s="30">
        <v>1</v>
      </c>
    </row>
    <row r="55" spans="1:11" ht="15.75" thickBot="1" x14ac:dyDescent="0.3">
      <c r="A55" s="39" t="s">
        <v>109</v>
      </c>
      <c r="B55" s="27">
        <v>61</v>
      </c>
      <c r="C55" s="28">
        <v>27</v>
      </c>
      <c r="D55" s="29">
        <v>13</v>
      </c>
      <c r="E55" s="29">
        <v>4692</v>
      </c>
      <c r="F55" s="29">
        <v>-6</v>
      </c>
      <c r="G55" s="29">
        <v>-1</v>
      </c>
      <c r="H55" s="29">
        <v>-56</v>
      </c>
      <c r="I55" s="29">
        <v>0</v>
      </c>
      <c r="J55" s="29">
        <v>2366</v>
      </c>
      <c r="K55" s="30"/>
    </row>
    <row r="56" spans="1:11" ht="15.75" thickBot="1" x14ac:dyDescent="0.3">
      <c r="A56" s="39" t="s">
        <v>73</v>
      </c>
      <c r="B56" s="27">
        <v>51</v>
      </c>
      <c r="C56" s="28">
        <v>-363</v>
      </c>
      <c r="D56" s="29">
        <v>13</v>
      </c>
      <c r="E56" s="29">
        <v>3923</v>
      </c>
      <c r="F56" s="29">
        <v>18</v>
      </c>
      <c r="G56" s="29">
        <v>20</v>
      </c>
      <c r="H56" s="29">
        <v>-43</v>
      </c>
      <c r="I56" s="29">
        <v>0</v>
      </c>
      <c r="J56" s="29"/>
      <c r="K56" s="30">
        <v>1</v>
      </c>
    </row>
    <row r="57" spans="1:11" ht="15.75" thickBot="1" x14ac:dyDescent="0.3">
      <c r="A57" s="39" t="s">
        <v>90</v>
      </c>
      <c r="B57" s="27">
        <v>49</v>
      </c>
      <c r="C57" s="28">
        <v>49</v>
      </c>
      <c r="D57" s="29">
        <v>30</v>
      </c>
      <c r="E57" s="29">
        <v>1633</v>
      </c>
      <c r="F57" s="29">
        <v>110</v>
      </c>
      <c r="G57" s="29">
        <v>93</v>
      </c>
      <c r="H57" s="29">
        <v>-60</v>
      </c>
      <c r="I57" s="29">
        <v>0</v>
      </c>
      <c r="J57" s="29">
        <v>515</v>
      </c>
      <c r="K57" s="30">
        <v>0.63</v>
      </c>
    </row>
    <row r="58" spans="1:11" ht="15.75" thickBot="1" x14ac:dyDescent="0.3">
      <c r="A58" s="39" t="s">
        <v>63</v>
      </c>
      <c r="B58" s="27">
        <v>47</v>
      </c>
      <c r="C58" s="28">
        <v>-4345</v>
      </c>
      <c r="D58" s="29">
        <v>9</v>
      </c>
      <c r="E58" s="29">
        <v>5222</v>
      </c>
      <c r="F58" s="29"/>
      <c r="G58" s="29"/>
      <c r="H58" s="29">
        <v>2250</v>
      </c>
      <c r="I58" s="29">
        <v>0</v>
      </c>
      <c r="J58" s="29">
        <v>469</v>
      </c>
      <c r="K58" s="30">
        <v>1</v>
      </c>
    </row>
    <row r="59" spans="1:11" ht="15.75" thickBot="1" x14ac:dyDescent="0.3">
      <c r="A59" s="39" t="s">
        <v>21</v>
      </c>
      <c r="B59" s="27">
        <v>42</v>
      </c>
      <c r="C59" s="28">
        <v>42</v>
      </c>
      <c r="D59" s="29">
        <v>28</v>
      </c>
      <c r="E59" s="29">
        <v>1500</v>
      </c>
      <c r="F59" s="29"/>
      <c r="G59" s="29">
        <v>-24</v>
      </c>
      <c r="H59" s="29">
        <v>-43</v>
      </c>
      <c r="I59" s="29">
        <v>0</v>
      </c>
      <c r="J59" s="29">
        <v>942</v>
      </c>
      <c r="K59" s="30">
        <v>1</v>
      </c>
    </row>
    <row r="60" spans="1:11" ht="15.75" thickBot="1" x14ac:dyDescent="0.3">
      <c r="A60" s="39" t="s">
        <v>42</v>
      </c>
      <c r="B60" s="27">
        <v>40</v>
      </c>
      <c r="C60" s="28">
        <v>40</v>
      </c>
      <c r="D60" s="29">
        <v>28</v>
      </c>
      <c r="E60" s="29">
        <v>1429</v>
      </c>
      <c r="F60" s="29"/>
      <c r="G60" s="29"/>
      <c r="H60" s="29">
        <v>-92</v>
      </c>
      <c r="I60" s="29">
        <v>0</v>
      </c>
      <c r="J60" s="29">
        <v>1322</v>
      </c>
      <c r="K60" s="30">
        <v>0.62</v>
      </c>
    </row>
    <row r="61" spans="1:11" ht="15.75" thickBot="1" x14ac:dyDescent="0.3">
      <c r="A61" s="39" t="s">
        <v>41</v>
      </c>
      <c r="B61" s="27">
        <v>28</v>
      </c>
      <c r="C61" s="28">
        <v>-4418</v>
      </c>
      <c r="D61" s="29">
        <v>19</v>
      </c>
      <c r="E61" s="29">
        <v>1474</v>
      </c>
      <c r="F61" s="29">
        <v>-65</v>
      </c>
      <c r="G61" s="29">
        <v>-34</v>
      </c>
      <c r="H61" s="29"/>
      <c r="I61" s="29">
        <v>0</v>
      </c>
      <c r="J61" s="29">
        <v>409</v>
      </c>
      <c r="K61" s="30">
        <v>0.87</v>
      </c>
    </row>
    <row r="62" spans="1:11" ht="15.75" thickBot="1" x14ac:dyDescent="0.3">
      <c r="A62" s="39" t="s">
        <v>98</v>
      </c>
      <c r="B62" s="27">
        <v>18</v>
      </c>
      <c r="C62" s="28">
        <v>-6</v>
      </c>
      <c r="D62" s="29">
        <v>10</v>
      </c>
      <c r="E62" s="29">
        <v>1800</v>
      </c>
      <c r="F62" s="29">
        <v>25</v>
      </c>
      <c r="G62" s="29">
        <v>50</v>
      </c>
      <c r="H62" s="29"/>
      <c r="I62" s="29">
        <v>0</v>
      </c>
      <c r="J62" s="29">
        <v>260</v>
      </c>
      <c r="K62" s="30">
        <v>1</v>
      </c>
    </row>
    <row r="63" spans="1:11" ht="15.75" thickBot="1" x14ac:dyDescent="0.3">
      <c r="A63" s="39" t="s">
        <v>86</v>
      </c>
      <c r="B63" s="27">
        <v>14</v>
      </c>
      <c r="C63" s="28">
        <v>14</v>
      </c>
      <c r="D63" s="29">
        <v>1</v>
      </c>
      <c r="E63" s="29">
        <v>14000</v>
      </c>
      <c r="F63" s="29"/>
      <c r="G63" s="29"/>
      <c r="H63" s="29">
        <v>42</v>
      </c>
      <c r="I63" s="29">
        <v>0</v>
      </c>
      <c r="J63" s="29">
        <v>2710</v>
      </c>
      <c r="K63" s="30">
        <v>1</v>
      </c>
    </row>
    <row r="64" spans="1:11" ht="15.75" thickBot="1" x14ac:dyDescent="0.3">
      <c r="A64" s="39" t="s">
        <v>89</v>
      </c>
      <c r="B64" s="27">
        <v>14</v>
      </c>
      <c r="C64" s="28">
        <v>11</v>
      </c>
      <c r="D64" s="29">
        <v>3</v>
      </c>
      <c r="E64" s="29">
        <v>4667</v>
      </c>
      <c r="F64" s="29">
        <v>-58</v>
      </c>
      <c r="G64" s="29">
        <v>-53</v>
      </c>
      <c r="H64" s="29"/>
      <c r="I64" s="29">
        <v>0</v>
      </c>
      <c r="J64" s="29">
        <v>1829</v>
      </c>
      <c r="K64" s="30">
        <v>0.87</v>
      </c>
    </row>
    <row r="65" spans="1:11" ht="15.75" thickBot="1" x14ac:dyDescent="0.3">
      <c r="A65" s="39" t="s">
        <v>53</v>
      </c>
      <c r="B65" s="27">
        <v>13</v>
      </c>
      <c r="C65" s="28">
        <v>-122</v>
      </c>
      <c r="D65" s="29">
        <v>12</v>
      </c>
      <c r="E65" s="29">
        <v>1083</v>
      </c>
      <c r="F65" s="29">
        <v>27</v>
      </c>
      <c r="G65" s="29"/>
      <c r="H65" s="29"/>
      <c r="I65" s="29">
        <v>0</v>
      </c>
      <c r="J65" s="29">
        <v>970</v>
      </c>
      <c r="K65" s="30">
        <v>1</v>
      </c>
    </row>
    <row r="66" spans="1:11" ht="15.75" thickBot="1" x14ac:dyDescent="0.3">
      <c r="A66" s="39" t="s">
        <v>64</v>
      </c>
      <c r="B66" s="27">
        <v>11</v>
      </c>
      <c r="C66" s="28">
        <v>-936</v>
      </c>
      <c r="D66" s="29">
        <v>5</v>
      </c>
      <c r="E66" s="29">
        <v>2200</v>
      </c>
      <c r="F66" s="29"/>
      <c r="G66" s="29"/>
      <c r="H66" s="29"/>
      <c r="I66" s="29">
        <v>0</v>
      </c>
      <c r="J66" s="29">
        <v>492</v>
      </c>
      <c r="K66" s="30">
        <v>1</v>
      </c>
    </row>
    <row r="67" spans="1:11" ht="15.75" thickBot="1" x14ac:dyDescent="0.3">
      <c r="A67" s="39" t="s">
        <v>85</v>
      </c>
      <c r="B67" s="27">
        <v>10</v>
      </c>
      <c r="C67" s="28">
        <v>-55</v>
      </c>
      <c r="D67" s="29">
        <v>4</v>
      </c>
      <c r="E67" s="29">
        <v>2500</v>
      </c>
      <c r="F67" s="29">
        <v>-24</v>
      </c>
      <c r="G67" s="29">
        <v>-20</v>
      </c>
      <c r="H67" s="29"/>
      <c r="I67" s="29">
        <v>0</v>
      </c>
      <c r="J67" s="29">
        <v>1734</v>
      </c>
      <c r="K67" s="30">
        <v>0.42</v>
      </c>
    </row>
    <row r="68" spans="1:11" ht="15.75" thickBot="1" x14ac:dyDescent="0.3">
      <c r="A68" s="39" t="s">
        <v>87</v>
      </c>
      <c r="B68" s="27">
        <v>8</v>
      </c>
      <c r="C68" s="28">
        <v>8</v>
      </c>
      <c r="D68" s="29">
        <v>2</v>
      </c>
      <c r="E68" s="29">
        <v>4000</v>
      </c>
      <c r="F68" s="29"/>
      <c r="G68" s="29"/>
      <c r="H68" s="29"/>
      <c r="I68" s="29">
        <v>0</v>
      </c>
      <c r="J68" s="29">
        <v>3635</v>
      </c>
      <c r="K68" s="30">
        <v>1</v>
      </c>
    </row>
    <row r="69" spans="1:11" ht="15.75" thickBot="1" x14ac:dyDescent="0.3">
      <c r="A69" s="39" t="s">
        <v>75</v>
      </c>
      <c r="B69" s="27">
        <v>7</v>
      </c>
      <c r="C69" s="28">
        <v>7</v>
      </c>
      <c r="D69" s="29">
        <v>4</v>
      </c>
      <c r="E69" s="29">
        <v>1750</v>
      </c>
      <c r="F69" s="29"/>
      <c r="G69" s="29">
        <v>-18</v>
      </c>
      <c r="H69" s="29">
        <v>-79</v>
      </c>
      <c r="I69" s="29">
        <v>0</v>
      </c>
      <c r="J69" s="29">
        <v>188</v>
      </c>
      <c r="K69" s="30">
        <v>1</v>
      </c>
    </row>
    <row r="70" spans="1:11" ht="15.75" thickBot="1" x14ac:dyDescent="0.3">
      <c r="A70" s="39" t="s">
        <v>102</v>
      </c>
      <c r="B70" s="27">
        <v>6</v>
      </c>
      <c r="C70" s="28">
        <v>6</v>
      </c>
      <c r="D70" s="29">
        <v>2</v>
      </c>
      <c r="E70" s="29">
        <v>3000</v>
      </c>
      <c r="F70" s="29">
        <v>24</v>
      </c>
      <c r="G70" s="29">
        <v>28</v>
      </c>
      <c r="H70" s="29">
        <v>-36</v>
      </c>
      <c r="I70" s="29">
        <v>0</v>
      </c>
      <c r="J70" s="29">
        <v>3531</v>
      </c>
      <c r="K70" s="30">
        <v>0.56000000000000005</v>
      </c>
    </row>
    <row r="71" spans="1:11" ht="15.75" thickBot="1" x14ac:dyDescent="0.3">
      <c r="A71" s="39" t="s">
        <v>130</v>
      </c>
      <c r="B71" s="27">
        <v>6</v>
      </c>
      <c r="C71" s="28">
        <v>6</v>
      </c>
      <c r="D71" s="29">
        <v>3</v>
      </c>
      <c r="E71" s="29">
        <v>2000</v>
      </c>
      <c r="F71" s="29"/>
      <c r="G71" s="29"/>
      <c r="H71" s="29">
        <v>-40</v>
      </c>
      <c r="I71" s="29">
        <v>0</v>
      </c>
      <c r="J71" s="29">
        <v>147</v>
      </c>
      <c r="K71" s="30">
        <v>1</v>
      </c>
    </row>
    <row r="72" spans="1:11" ht="15.75" thickBot="1" x14ac:dyDescent="0.3">
      <c r="A72" s="39" t="s">
        <v>117</v>
      </c>
      <c r="B72" s="27">
        <v>5</v>
      </c>
      <c r="C72" s="28">
        <v>-20</v>
      </c>
      <c r="D72" s="29">
        <v>1</v>
      </c>
      <c r="E72" s="29">
        <v>5000</v>
      </c>
      <c r="F72" s="29"/>
      <c r="G72" s="29"/>
      <c r="H72" s="29">
        <v>-29</v>
      </c>
      <c r="I72" s="29">
        <v>0</v>
      </c>
      <c r="J72" s="29">
        <v>970</v>
      </c>
      <c r="K72" s="30">
        <v>1</v>
      </c>
    </row>
    <row r="73" spans="1:11" ht="15.75" thickBot="1" x14ac:dyDescent="0.3">
      <c r="A73" s="39" t="s">
        <v>116</v>
      </c>
      <c r="B73" s="27">
        <v>4</v>
      </c>
      <c r="C73" s="28">
        <v>2</v>
      </c>
      <c r="D73" s="29">
        <v>2</v>
      </c>
      <c r="E73" s="29">
        <v>2000</v>
      </c>
      <c r="F73" s="29"/>
      <c r="G73" s="29"/>
      <c r="H73" s="29"/>
      <c r="I73" s="29">
        <v>0</v>
      </c>
      <c r="J73" s="29">
        <v>36</v>
      </c>
      <c r="K73" s="30">
        <v>1</v>
      </c>
    </row>
    <row r="74" spans="1:11" ht="15.75" thickBot="1" x14ac:dyDescent="0.3">
      <c r="A74" s="39" t="s">
        <v>133</v>
      </c>
      <c r="B74" s="27">
        <v>4</v>
      </c>
      <c r="C74" s="28">
        <v>4</v>
      </c>
      <c r="D74" s="29">
        <v>2</v>
      </c>
      <c r="E74" s="29">
        <v>2000</v>
      </c>
      <c r="F74" s="29"/>
      <c r="G74" s="29"/>
      <c r="H74" s="29"/>
      <c r="I74" s="29">
        <v>0</v>
      </c>
      <c r="J74" s="29">
        <v>6951</v>
      </c>
      <c r="K74" s="30">
        <v>1</v>
      </c>
    </row>
    <row r="75" spans="1:11" ht="15.75" thickBot="1" x14ac:dyDescent="0.3">
      <c r="A75" s="39" t="s">
        <v>79</v>
      </c>
      <c r="B75" s="27">
        <v>4</v>
      </c>
      <c r="C75" s="28">
        <v>-2</v>
      </c>
      <c r="D75" s="29">
        <v>1</v>
      </c>
      <c r="E75" s="29">
        <v>4000</v>
      </c>
      <c r="F75" s="29"/>
      <c r="G75" s="29"/>
      <c r="H75" s="29"/>
      <c r="I75" s="29">
        <v>0</v>
      </c>
      <c r="J75" s="29">
        <v>2328</v>
      </c>
      <c r="K75" s="30">
        <v>1</v>
      </c>
    </row>
    <row r="76" spans="1:11" ht="15.75" thickBot="1" x14ac:dyDescent="0.3">
      <c r="A76" s="39" t="s">
        <v>13</v>
      </c>
      <c r="B76" s="27">
        <v>4</v>
      </c>
      <c r="C76" s="28">
        <v>4</v>
      </c>
      <c r="D76" s="29">
        <v>10</v>
      </c>
      <c r="E76" s="29">
        <v>400</v>
      </c>
      <c r="F76" s="29">
        <v>-54</v>
      </c>
      <c r="G76" s="29">
        <v>-39</v>
      </c>
      <c r="H76" s="29">
        <v>-96</v>
      </c>
      <c r="I76" s="29">
        <v>0</v>
      </c>
      <c r="J76" s="29">
        <v>552</v>
      </c>
      <c r="K76" s="30">
        <v>1</v>
      </c>
    </row>
    <row r="77" spans="1:11" ht="15.75" thickBot="1" x14ac:dyDescent="0.3">
      <c r="A77" s="39" t="s">
        <v>126</v>
      </c>
      <c r="B77" s="27">
        <v>2</v>
      </c>
      <c r="C77" s="28">
        <v>-715</v>
      </c>
      <c r="D77" s="29">
        <v>1</v>
      </c>
      <c r="E77" s="29">
        <v>2000</v>
      </c>
      <c r="F77" s="29"/>
      <c r="G77" s="29"/>
      <c r="H77" s="29"/>
      <c r="I77" s="29">
        <v>0</v>
      </c>
      <c r="J77" s="29">
        <v>475</v>
      </c>
      <c r="K77" s="30">
        <v>1</v>
      </c>
    </row>
    <row r="78" spans="1:11" ht="15.75" thickBot="1" x14ac:dyDescent="0.3">
      <c r="A78" s="39" t="s">
        <v>143</v>
      </c>
      <c r="B78" s="27">
        <v>1</v>
      </c>
      <c r="C78" s="28">
        <v>-6</v>
      </c>
      <c r="D78" s="29">
        <v>1</v>
      </c>
      <c r="E78" s="29">
        <v>1000</v>
      </c>
      <c r="F78" s="29"/>
      <c r="G78" s="29"/>
      <c r="H78" s="29"/>
      <c r="I78" s="29">
        <v>0</v>
      </c>
      <c r="J78" s="29"/>
      <c r="K78" s="30"/>
    </row>
    <row r="79" spans="1:11" ht="15.75" thickBot="1" x14ac:dyDescent="0.3">
      <c r="A79" s="39" t="s">
        <v>52</v>
      </c>
      <c r="B79" s="27">
        <v>1</v>
      </c>
      <c r="C79" s="28">
        <v>0</v>
      </c>
      <c r="D79" s="29">
        <v>0</v>
      </c>
      <c r="E79" s="29"/>
      <c r="F79" s="29">
        <v>-28</v>
      </c>
      <c r="G79" s="29"/>
      <c r="H79" s="29">
        <v>-62</v>
      </c>
      <c r="I79" s="29">
        <v>0</v>
      </c>
      <c r="J79" s="29">
        <v>12893</v>
      </c>
      <c r="K79" s="30">
        <v>0.5</v>
      </c>
    </row>
    <row r="80" spans="1:11" x14ac:dyDescent="0.25">
      <c r="A80" s="3" t="s">
        <v>148</v>
      </c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25.5" customHeight="1" x14ac:dyDescent="0.25">
      <c r="A81" s="69" t="s">
        <v>149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</row>
  </sheetData>
  <mergeCells count="5">
    <mergeCell ref="A1:K1"/>
    <mergeCell ref="A2:K2"/>
    <mergeCell ref="A3:K3"/>
    <mergeCell ref="B5:C5"/>
    <mergeCell ref="A81:K8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selection activeCell="C109" sqref="C109"/>
    </sheetView>
  </sheetViews>
  <sheetFormatPr baseColWidth="10" defaultRowHeight="15" x14ac:dyDescent="0.25"/>
  <cols>
    <col min="1" max="1" width="31.5703125" customWidth="1"/>
    <col min="2" max="2" width="15" customWidth="1"/>
    <col min="3" max="3" width="13" customWidth="1"/>
    <col min="4" max="4" width="15.85546875" customWidth="1"/>
    <col min="5" max="5" width="15.140625" customWidth="1"/>
    <col min="6" max="6" width="15" customWidth="1"/>
    <col min="7" max="7" width="14.28515625" customWidth="1"/>
    <col min="8" max="8" width="14.140625" customWidth="1"/>
    <col min="9" max="9" width="15.5703125" customWidth="1"/>
    <col min="10" max="10" width="15.140625" customWidth="1"/>
    <col min="11" max="11" width="15.5703125" customWidth="1"/>
  </cols>
  <sheetData>
    <row r="1" spans="1:11" ht="18.75" x14ac:dyDescent="0.3">
      <c r="A1" s="66" t="s">
        <v>151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8.75" x14ac:dyDescent="0.3">
      <c r="A2" s="67" t="s">
        <v>167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9.5" thickBot="1" x14ac:dyDescent="0.35">
      <c r="A3" s="68" t="s">
        <v>171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79.5" thickBot="1" x14ac:dyDescent="0.3">
      <c r="A4" s="2" t="s">
        <v>146</v>
      </c>
      <c r="B4" s="2" t="s">
        <v>168</v>
      </c>
      <c r="C4" s="17" t="s">
        <v>154</v>
      </c>
      <c r="D4" s="18" t="s">
        <v>0</v>
      </c>
      <c r="E4" s="18" t="s">
        <v>169</v>
      </c>
      <c r="F4" s="18" t="s">
        <v>163</v>
      </c>
      <c r="G4" s="18" t="s">
        <v>164</v>
      </c>
      <c r="H4" s="18" t="s">
        <v>165</v>
      </c>
      <c r="I4" s="18" t="s">
        <v>1</v>
      </c>
      <c r="J4" s="18" t="s">
        <v>2</v>
      </c>
      <c r="K4" s="18" t="s">
        <v>147</v>
      </c>
    </row>
    <row r="5" spans="1:11" ht="16.5" thickBot="1" x14ac:dyDescent="0.3">
      <c r="A5" s="6"/>
      <c r="B5" s="62" t="s">
        <v>166</v>
      </c>
      <c r="C5" s="63"/>
      <c r="D5" s="19" t="s">
        <v>5</v>
      </c>
      <c r="E5" s="20" t="s">
        <v>145</v>
      </c>
      <c r="F5" s="21" t="s">
        <v>152</v>
      </c>
      <c r="G5" s="21" t="s">
        <v>152</v>
      </c>
      <c r="H5" s="21" t="s">
        <v>153</v>
      </c>
      <c r="I5" s="22"/>
      <c r="J5" s="22"/>
      <c r="K5" s="22"/>
    </row>
    <row r="6" spans="1:11" ht="16.5" thickBot="1" x14ac:dyDescent="0.3">
      <c r="A6" s="44" t="s">
        <v>3</v>
      </c>
      <c r="B6" s="46">
        <v>3028906</v>
      </c>
      <c r="C6" s="47">
        <v>70256</v>
      </c>
      <c r="D6" s="47">
        <v>2149708</v>
      </c>
      <c r="E6" s="47">
        <v>1409</v>
      </c>
      <c r="F6" s="47">
        <v>-12</v>
      </c>
      <c r="G6" s="47">
        <v>-5</v>
      </c>
      <c r="H6" s="47">
        <v>-6</v>
      </c>
      <c r="I6" s="47">
        <v>100</v>
      </c>
      <c r="J6" s="47">
        <v>7546</v>
      </c>
      <c r="K6" s="48">
        <v>0.09</v>
      </c>
    </row>
    <row r="7" spans="1:11" ht="15.75" thickBot="1" x14ac:dyDescent="0.3">
      <c r="A7" s="45" t="s">
        <v>4</v>
      </c>
      <c r="B7" s="31">
        <v>1808366</v>
      </c>
      <c r="C7" s="32">
        <v>1808366</v>
      </c>
      <c r="D7" s="32">
        <v>1245888</v>
      </c>
      <c r="E7" s="32">
        <v>1451</v>
      </c>
      <c r="F7" s="32">
        <v>-10</v>
      </c>
      <c r="G7" s="32">
        <v>-4</v>
      </c>
      <c r="H7" s="32">
        <v>-9</v>
      </c>
      <c r="I7" s="32">
        <v>59.7</v>
      </c>
      <c r="J7" s="32">
        <v>10476</v>
      </c>
      <c r="K7" s="33">
        <v>0.14000000000000001</v>
      </c>
    </row>
    <row r="8" spans="1:11" ht="15.75" thickBot="1" x14ac:dyDescent="0.3">
      <c r="A8" s="45" t="s">
        <v>16</v>
      </c>
      <c r="B8" s="31">
        <v>306114</v>
      </c>
      <c r="C8" s="32">
        <v>305936</v>
      </c>
      <c r="D8" s="32">
        <v>234259</v>
      </c>
      <c r="E8" s="32">
        <v>1307</v>
      </c>
      <c r="F8" s="32">
        <v>-11</v>
      </c>
      <c r="G8" s="32">
        <v>-1</v>
      </c>
      <c r="H8" s="32">
        <v>40</v>
      </c>
      <c r="I8" s="32">
        <v>10.1</v>
      </c>
      <c r="J8" s="32">
        <v>1731</v>
      </c>
      <c r="K8" s="33">
        <v>0.6</v>
      </c>
    </row>
    <row r="9" spans="1:11" ht="15.75" thickBot="1" x14ac:dyDescent="0.3">
      <c r="A9" s="45" t="s">
        <v>12</v>
      </c>
      <c r="B9" s="31">
        <v>228046</v>
      </c>
      <c r="C9" s="32">
        <v>213555</v>
      </c>
      <c r="D9" s="32">
        <v>162843</v>
      </c>
      <c r="E9" s="32">
        <v>1400</v>
      </c>
      <c r="F9" s="32">
        <v>-17</v>
      </c>
      <c r="G9" s="32">
        <v>-9</v>
      </c>
      <c r="H9" s="32">
        <v>-11</v>
      </c>
      <c r="I9" s="32">
        <v>7.5</v>
      </c>
      <c r="J9" s="32">
        <v>4441</v>
      </c>
      <c r="K9" s="33">
        <v>0.36</v>
      </c>
    </row>
    <row r="10" spans="1:11" ht="15.75" thickBot="1" x14ac:dyDescent="0.3">
      <c r="A10" s="45" t="s">
        <v>17</v>
      </c>
      <c r="B10" s="31">
        <v>126892</v>
      </c>
      <c r="C10" s="32">
        <v>126694</v>
      </c>
      <c r="D10" s="32">
        <v>89407</v>
      </c>
      <c r="E10" s="32">
        <v>1419</v>
      </c>
      <c r="F10" s="32">
        <v>9</v>
      </c>
      <c r="G10" s="32">
        <v>12</v>
      </c>
      <c r="H10" s="32">
        <v>2</v>
      </c>
      <c r="I10" s="32">
        <v>4.2</v>
      </c>
      <c r="J10" s="32">
        <v>2221</v>
      </c>
      <c r="K10" s="33">
        <v>0.23</v>
      </c>
    </row>
    <row r="11" spans="1:11" ht="15.75" thickBot="1" x14ac:dyDescent="0.3">
      <c r="A11" s="45" t="s">
        <v>21</v>
      </c>
      <c r="B11" s="31">
        <v>84498</v>
      </c>
      <c r="C11" s="32">
        <v>84400</v>
      </c>
      <c r="D11" s="32">
        <v>69617</v>
      </c>
      <c r="E11" s="32">
        <v>1214</v>
      </c>
      <c r="F11" s="32">
        <v>-39</v>
      </c>
      <c r="G11" s="32">
        <v>-30</v>
      </c>
      <c r="H11" s="32">
        <v>5</v>
      </c>
      <c r="I11" s="32">
        <v>2.8</v>
      </c>
      <c r="J11" s="32">
        <v>10009</v>
      </c>
      <c r="K11" s="33">
        <v>0.06</v>
      </c>
    </row>
    <row r="12" spans="1:11" ht="15.75" thickBot="1" x14ac:dyDescent="0.3">
      <c r="A12" s="45" t="s">
        <v>8</v>
      </c>
      <c r="B12" s="31">
        <v>63731</v>
      </c>
      <c r="C12" s="32">
        <v>63045</v>
      </c>
      <c r="D12" s="32">
        <v>49495</v>
      </c>
      <c r="E12" s="32">
        <v>1288</v>
      </c>
      <c r="F12" s="32">
        <v>2</v>
      </c>
      <c r="G12" s="32">
        <v>15</v>
      </c>
      <c r="H12" s="32">
        <v>48</v>
      </c>
      <c r="I12" s="32">
        <v>2.1</v>
      </c>
      <c r="J12" s="32">
        <v>2781</v>
      </c>
      <c r="K12" s="33">
        <v>0.08</v>
      </c>
    </row>
    <row r="13" spans="1:11" ht="15.75" thickBot="1" x14ac:dyDescent="0.3">
      <c r="A13" s="45" t="s">
        <v>7</v>
      </c>
      <c r="B13" s="31">
        <v>52213</v>
      </c>
      <c r="C13" s="32">
        <v>30859</v>
      </c>
      <c r="D13" s="32">
        <v>32313</v>
      </c>
      <c r="E13" s="32">
        <v>1616</v>
      </c>
      <c r="F13" s="32">
        <v>-17</v>
      </c>
      <c r="G13" s="32">
        <v>-5</v>
      </c>
      <c r="H13" s="32">
        <v>-18</v>
      </c>
      <c r="I13" s="32">
        <v>1.7</v>
      </c>
      <c r="J13" s="32">
        <v>2220</v>
      </c>
      <c r="K13" s="33">
        <v>0.13</v>
      </c>
    </row>
    <row r="14" spans="1:11" ht="15.75" thickBot="1" x14ac:dyDescent="0.3">
      <c r="A14" s="45" t="s">
        <v>6</v>
      </c>
      <c r="B14" s="31">
        <v>39881</v>
      </c>
      <c r="C14" s="32">
        <v>34969</v>
      </c>
      <c r="D14" s="32">
        <v>34125</v>
      </c>
      <c r="E14" s="32">
        <v>1169</v>
      </c>
      <c r="F14" s="32">
        <v>-14</v>
      </c>
      <c r="G14" s="32">
        <v>-4</v>
      </c>
      <c r="H14" s="32">
        <v>4</v>
      </c>
      <c r="I14" s="32">
        <v>1.3</v>
      </c>
      <c r="J14" s="32">
        <v>3681</v>
      </c>
      <c r="K14" s="33">
        <v>0.21</v>
      </c>
    </row>
    <row r="15" spans="1:11" ht="15.75" thickBot="1" x14ac:dyDescent="0.3">
      <c r="A15" s="45" t="s">
        <v>11</v>
      </c>
      <c r="B15" s="31">
        <v>36040</v>
      </c>
      <c r="C15" s="32">
        <v>32591</v>
      </c>
      <c r="D15" s="32">
        <v>27563</v>
      </c>
      <c r="E15" s="32">
        <v>1308</v>
      </c>
      <c r="F15" s="32">
        <v>-10</v>
      </c>
      <c r="G15" s="32">
        <v>1</v>
      </c>
      <c r="H15" s="32">
        <v>28</v>
      </c>
      <c r="I15" s="32">
        <v>1.2</v>
      </c>
      <c r="J15" s="32">
        <v>4399</v>
      </c>
      <c r="K15" s="33">
        <v>0.23</v>
      </c>
    </row>
    <row r="16" spans="1:11" ht="15.75" thickBot="1" x14ac:dyDescent="0.3">
      <c r="A16" s="45" t="s">
        <v>33</v>
      </c>
      <c r="B16" s="31">
        <v>28999</v>
      </c>
      <c r="C16" s="32">
        <v>-90785</v>
      </c>
      <c r="D16" s="32">
        <v>25327</v>
      </c>
      <c r="E16" s="32">
        <v>1145</v>
      </c>
      <c r="F16" s="32">
        <v>19</v>
      </c>
      <c r="G16" s="32">
        <v>26</v>
      </c>
      <c r="H16" s="32">
        <v>1</v>
      </c>
      <c r="I16" s="32">
        <v>1</v>
      </c>
      <c r="J16" s="32">
        <v>949</v>
      </c>
      <c r="K16" s="33">
        <v>0.21</v>
      </c>
    </row>
    <row r="17" spans="1:11" ht="15.75" thickBot="1" x14ac:dyDescent="0.3">
      <c r="A17" s="45" t="s">
        <v>27</v>
      </c>
      <c r="B17" s="31">
        <v>27898</v>
      </c>
      <c r="C17" s="32">
        <v>4387</v>
      </c>
      <c r="D17" s="32">
        <v>19915</v>
      </c>
      <c r="E17" s="32">
        <v>1401</v>
      </c>
      <c r="F17" s="32">
        <v>66</v>
      </c>
      <c r="G17" s="32">
        <v>84</v>
      </c>
      <c r="H17" s="32">
        <v>2</v>
      </c>
      <c r="I17" s="32">
        <v>0.9</v>
      </c>
      <c r="J17" s="32">
        <v>2128</v>
      </c>
      <c r="K17" s="33">
        <v>0.16</v>
      </c>
    </row>
    <row r="18" spans="1:11" ht="15.75" thickBot="1" x14ac:dyDescent="0.3">
      <c r="A18" s="45" t="s">
        <v>23</v>
      </c>
      <c r="B18" s="31">
        <v>27519</v>
      </c>
      <c r="C18" s="32">
        <v>27489</v>
      </c>
      <c r="D18" s="32">
        <v>21751</v>
      </c>
      <c r="E18" s="32">
        <v>1265</v>
      </c>
      <c r="F18" s="32">
        <v>-2</v>
      </c>
      <c r="G18" s="32">
        <v>10</v>
      </c>
      <c r="H18" s="32">
        <v>10</v>
      </c>
      <c r="I18" s="32">
        <v>0.9</v>
      </c>
      <c r="J18" s="32">
        <v>1437</v>
      </c>
      <c r="K18" s="33">
        <v>0.41</v>
      </c>
    </row>
    <row r="19" spans="1:11" ht="15.75" thickBot="1" x14ac:dyDescent="0.3">
      <c r="A19" s="45" t="s">
        <v>20</v>
      </c>
      <c r="B19" s="31">
        <v>22793</v>
      </c>
      <c r="C19" s="32">
        <v>4138</v>
      </c>
      <c r="D19" s="32">
        <v>22243</v>
      </c>
      <c r="E19" s="32">
        <v>1025</v>
      </c>
      <c r="F19" s="32">
        <v>-17</v>
      </c>
      <c r="G19" s="32">
        <v>-2</v>
      </c>
      <c r="H19" s="32">
        <v>9</v>
      </c>
      <c r="I19" s="32">
        <v>0.8</v>
      </c>
      <c r="J19" s="32">
        <v>3703</v>
      </c>
      <c r="K19" s="33">
        <v>0.13</v>
      </c>
    </row>
    <row r="20" spans="1:11" ht="15.75" thickBot="1" x14ac:dyDescent="0.3">
      <c r="A20" s="45" t="s">
        <v>18</v>
      </c>
      <c r="B20" s="31">
        <v>16326</v>
      </c>
      <c r="C20" s="32">
        <v>10519</v>
      </c>
      <c r="D20" s="32">
        <v>14571</v>
      </c>
      <c r="E20" s="32">
        <v>1120</v>
      </c>
      <c r="F20" s="32">
        <v>0</v>
      </c>
      <c r="G20" s="32">
        <v>16</v>
      </c>
      <c r="H20" s="32">
        <v>29</v>
      </c>
      <c r="I20" s="32">
        <v>0.5</v>
      </c>
      <c r="J20" s="32">
        <v>3951</v>
      </c>
      <c r="K20" s="33">
        <v>0.14000000000000001</v>
      </c>
    </row>
    <row r="21" spans="1:11" ht="15.75" thickBot="1" x14ac:dyDescent="0.3">
      <c r="A21" s="45" t="s">
        <v>29</v>
      </c>
      <c r="B21" s="31">
        <v>15029</v>
      </c>
      <c r="C21" s="32">
        <v>-702002</v>
      </c>
      <c r="D21" s="32">
        <v>6519</v>
      </c>
      <c r="E21" s="32">
        <v>2305</v>
      </c>
      <c r="F21" s="32">
        <v>-6</v>
      </c>
      <c r="G21" s="32">
        <v>1</v>
      </c>
      <c r="H21" s="32">
        <v>-3</v>
      </c>
      <c r="I21" s="32">
        <v>0.5</v>
      </c>
      <c r="J21" s="32">
        <v>1175</v>
      </c>
      <c r="K21" s="33">
        <v>0.28000000000000003</v>
      </c>
    </row>
    <row r="22" spans="1:11" ht="15.75" thickBot="1" x14ac:dyDescent="0.3">
      <c r="A22" s="45" t="s">
        <v>10</v>
      </c>
      <c r="B22" s="31">
        <v>11154</v>
      </c>
      <c r="C22" s="32">
        <v>-10586</v>
      </c>
      <c r="D22" s="32">
        <v>8113</v>
      </c>
      <c r="E22" s="32">
        <v>1375</v>
      </c>
      <c r="F22" s="32">
        <v>-17</v>
      </c>
      <c r="G22" s="32">
        <v>-6</v>
      </c>
      <c r="H22" s="32">
        <v>-10</v>
      </c>
      <c r="I22" s="32">
        <v>0.4</v>
      </c>
      <c r="J22" s="32">
        <v>1785</v>
      </c>
      <c r="K22" s="33">
        <v>0.08</v>
      </c>
    </row>
    <row r="23" spans="1:11" ht="15.75" thickBot="1" x14ac:dyDescent="0.3">
      <c r="A23" s="45" t="s">
        <v>42</v>
      </c>
      <c r="B23" s="31">
        <v>9255</v>
      </c>
      <c r="C23" s="32">
        <v>9255</v>
      </c>
      <c r="D23" s="32">
        <v>4714</v>
      </c>
      <c r="E23" s="32">
        <v>1963</v>
      </c>
      <c r="F23" s="32">
        <v>-26</v>
      </c>
      <c r="G23" s="32">
        <v>-26</v>
      </c>
      <c r="H23" s="32">
        <v>-82</v>
      </c>
      <c r="I23" s="32">
        <v>0.3</v>
      </c>
      <c r="J23" s="32">
        <v>663</v>
      </c>
      <c r="K23" s="33">
        <v>0.98</v>
      </c>
    </row>
    <row r="24" spans="1:11" ht="15.75" thickBot="1" x14ac:dyDescent="0.3">
      <c r="A24" s="45" t="s">
        <v>28</v>
      </c>
      <c r="B24" s="31">
        <v>8555</v>
      </c>
      <c r="C24" s="32">
        <v>3704</v>
      </c>
      <c r="D24" s="32">
        <v>4017</v>
      </c>
      <c r="E24" s="32">
        <v>2130</v>
      </c>
      <c r="F24" s="32">
        <v>-14</v>
      </c>
      <c r="G24" s="32">
        <v>-8</v>
      </c>
      <c r="H24" s="32">
        <v>4</v>
      </c>
      <c r="I24" s="32">
        <v>0.3</v>
      </c>
      <c r="J24" s="32">
        <v>2269</v>
      </c>
      <c r="K24" s="33">
        <v>0.34</v>
      </c>
    </row>
    <row r="25" spans="1:11" ht="15.75" thickBot="1" x14ac:dyDescent="0.3">
      <c r="A25" s="45" t="s">
        <v>14</v>
      </c>
      <c r="B25" s="31">
        <v>8144</v>
      </c>
      <c r="C25" s="32">
        <v>7010</v>
      </c>
      <c r="D25" s="32">
        <v>2802</v>
      </c>
      <c r="E25" s="32">
        <v>2906</v>
      </c>
      <c r="F25" s="32">
        <v>-4</v>
      </c>
      <c r="G25" s="32">
        <v>-5</v>
      </c>
      <c r="H25" s="32">
        <v>-9</v>
      </c>
      <c r="I25" s="32">
        <v>0.3</v>
      </c>
      <c r="J25" s="32">
        <v>939</v>
      </c>
      <c r="K25" s="33">
        <v>0.57999999999999996</v>
      </c>
    </row>
    <row r="26" spans="1:11" ht="15.75" thickBot="1" x14ac:dyDescent="0.3">
      <c r="A26" s="45" t="s">
        <v>43</v>
      </c>
      <c r="B26" s="31">
        <v>7132</v>
      </c>
      <c r="C26" s="32">
        <v>-65712</v>
      </c>
      <c r="D26" s="32">
        <v>3187</v>
      </c>
      <c r="E26" s="32">
        <v>2238</v>
      </c>
      <c r="F26" s="32">
        <v>-19</v>
      </c>
      <c r="G26" s="32">
        <v>-11</v>
      </c>
      <c r="H26" s="32">
        <v>-72</v>
      </c>
      <c r="I26" s="32">
        <v>0.2</v>
      </c>
      <c r="J26" s="32">
        <v>675</v>
      </c>
      <c r="K26" s="33">
        <v>0.34</v>
      </c>
    </row>
    <row r="27" spans="1:11" ht="15.75" thickBot="1" x14ac:dyDescent="0.3">
      <c r="A27" s="45" t="s">
        <v>39</v>
      </c>
      <c r="B27" s="31">
        <v>6849</v>
      </c>
      <c r="C27" s="32">
        <v>-264797</v>
      </c>
      <c r="D27" s="32">
        <v>4085</v>
      </c>
      <c r="E27" s="32">
        <v>1677</v>
      </c>
      <c r="F27" s="32">
        <v>-9</v>
      </c>
      <c r="G27" s="32">
        <v>-3</v>
      </c>
      <c r="H27" s="32">
        <v>-57</v>
      </c>
      <c r="I27" s="32">
        <v>0.2</v>
      </c>
      <c r="J27" s="32">
        <v>2912</v>
      </c>
      <c r="K27" s="33">
        <v>0.21</v>
      </c>
    </row>
    <row r="28" spans="1:11" ht="15.75" thickBot="1" x14ac:dyDescent="0.3">
      <c r="A28" s="45" t="s">
        <v>24</v>
      </c>
      <c r="B28" s="31">
        <v>5845</v>
      </c>
      <c r="C28" s="32">
        <v>5543</v>
      </c>
      <c r="D28" s="32">
        <v>2604</v>
      </c>
      <c r="E28" s="32">
        <v>2245</v>
      </c>
      <c r="F28" s="32">
        <v>21</v>
      </c>
      <c r="G28" s="32">
        <v>25</v>
      </c>
      <c r="H28" s="32">
        <v>16</v>
      </c>
      <c r="I28" s="32">
        <v>0.2</v>
      </c>
      <c r="J28" s="32">
        <v>2679</v>
      </c>
      <c r="K28" s="33">
        <v>0.71</v>
      </c>
    </row>
    <row r="29" spans="1:11" ht="15.75" thickBot="1" x14ac:dyDescent="0.3">
      <c r="A29" s="45" t="s">
        <v>40</v>
      </c>
      <c r="B29" s="31">
        <v>5370</v>
      </c>
      <c r="C29" s="32">
        <v>5370</v>
      </c>
      <c r="D29" s="32">
        <v>2119</v>
      </c>
      <c r="E29" s="32">
        <v>2534</v>
      </c>
      <c r="F29" s="32">
        <v>28</v>
      </c>
      <c r="G29" s="32">
        <v>34</v>
      </c>
      <c r="H29" s="32">
        <v>-22</v>
      </c>
      <c r="I29" s="32">
        <v>0.2</v>
      </c>
      <c r="J29" s="32">
        <v>4831</v>
      </c>
      <c r="K29" s="33">
        <v>0.27</v>
      </c>
    </row>
    <row r="30" spans="1:11" ht="15.75" thickBot="1" x14ac:dyDescent="0.3">
      <c r="A30" s="45" t="s">
        <v>36</v>
      </c>
      <c r="B30" s="31">
        <v>5313</v>
      </c>
      <c r="C30" s="32">
        <v>5305</v>
      </c>
      <c r="D30" s="32">
        <v>5308</v>
      </c>
      <c r="E30" s="32">
        <v>1001</v>
      </c>
      <c r="F30" s="32">
        <v>13</v>
      </c>
      <c r="G30" s="32">
        <v>34</v>
      </c>
      <c r="H30" s="32">
        <v>4</v>
      </c>
      <c r="I30" s="32">
        <v>0.2</v>
      </c>
      <c r="J30" s="32">
        <v>5350</v>
      </c>
      <c r="K30" s="33">
        <v>0.24</v>
      </c>
    </row>
    <row r="31" spans="1:11" ht="15.75" thickBot="1" x14ac:dyDescent="0.3">
      <c r="A31" s="45" t="s">
        <v>53</v>
      </c>
      <c r="B31" s="31">
        <v>5299</v>
      </c>
      <c r="C31" s="32">
        <v>-5552</v>
      </c>
      <c r="D31" s="32">
        <v>6331</v>
      </c>
      <c r="E31" s="32">
        <v>837</v>
      </c>
      <c r="F31" s="32">
        <v>48</v>
      </c>
      <c r="G31" s="32">
        <v>77</v>
      </c>
      <c r="H31" s="32">
        <v>346</v>
      </c>
      <c r="I31" s="32">
        <v>0.2</v>
      </c>
      <c r="J31" s="32">
        <v>1782</v>
      </c>
      <c r="K31" s="33">
        <v>0.3</v>
      </c>
    </row>
    <row r="32" spans="1:11" ht="15.75" thickBot="1" x14ac:dyDescent="0.3">
      <c r="A32" s="45" t="s">
        <v>34</v>
      </c>
      <c r="B32" s="31">
        <v>5189</v>
      </c>
      <c r="C32" s="32">
        <v>2484</v>
      </c>
      <c r="D32" s="32">
        <v>3356</v>
      </c>
      <c r="E32" s="32">
        <v>1546</v>
      </c>
      <c r="F32" s="32">
        <v>0</v>
      </c>
      <c r="G32" s="32">
        <v>8</v>
      </c>
      <c r="H32" s="32">
        <v>73</v>
      </c>
      <c r="I32" s="32">
        <v>0.2</v>
      </c>
      <c r="J32" s="32">
        <v>4071</v>
      </c>
      <c r="K32" s="33">
        <v>0.2</v>
      </c>
    </row>
    <row r="33" spans="1:11" ht="15.75" thickBot="1" x14ac:dyDescent="0.3">
      <c r="A33" s="45" t="s">
        <v>47</v>
      </c>
      <c r="B33" s="31">
        <v>5066</v>
      </c>
      <c r="C33" s="32">
        <v>-14257</v>
      </c>
      <c r="D33" s="32">
        <v>3735</v>
      </c>
      <c r="E33" s="32">
        <v>1356</v>
      </c>
      <c r="F33" s="32"/>
      <c r="G33" s="32"/>
      <c r="H33" s="32"/>
      <c r="I33" s="32">
        <v>0.2</v>
      </c>
      <c r="J33" s="32">
        <v>289</v>
      </c>
      <c r="K33" s="33">
        <v>1</v>
      </c>
    </row>
    <row r="34" spans="1:11" ht="15.75" thickBot="1" x14ac:dyDescent="0.3">
      <c r="A34" s="45" t="s">
        <v>19</v>
      </c>
      <c r="B34" s="31">
        <v>4555</v>
      </c>
      <c r="C34" s="32">
        <v>-53533</v>
      </c>
      <c r="D34" s="32">
        <v>3682</v>
      </c>
      <c r="E34" s="32">
        <v>1237</v>
      </c>
      <c r="F34" s="32">
        <v>-2</v>
      </c>
      <c r="G34" s="32">
        <v>12</v>
      </c>
      <c r="H34" s="32">
        <v>167</v>
      </c>
      <c r="I34" s="32">
        <v>0.2</v>
      </c>
      <c r="J34" s="32">
        <v>1337</v>
      </c>
      <c r="K34" s="33">
        <v>0.37</v>
      </c>
    </row>
    <row r="35" spans="1:11" ht="15.75" thickBot="1" x14ac:dyDescent="0.3">
      <c r="A35" s="45" t="s">
        <v>26</v>
      </c>
      <c r="B35" s="31">
        <v>4102</v>
      </c>
      <c r="C35" s="32">
        <v>-3691</v>
      </c>
      <c r="D35" s="32">
        <v>2158</v>
      </c>
      <c r="E35" s="32">
        <v>1901</v>
      </c>
      <c r="F35" s="32">
        <v>-13</v>
      </c>
      <c r="G35" s="32">
        <v>-9</v>
      </c>
      <c r="H35" s="32">
        <v>-30</v>
      </c>
      <c r="I35" s="32">
        <v>0.1</v>
      </c>
      <c r="J35" s="32">
        <v>851</v>
      </c>
      <c r="K35" s="33">
        <v>0.34</v>
      </c>
    </row>
    <row r="36" spans="1:11" ht="15.75" thickBot="1" x14ac:dyDescent="0.3">
      <c r="A36" s="45" t="s">
        <v>45</v>
      </c>
      <c r="B36" s="31">
        <v>3374</v>
      </c>
      <c r="C36" s="32">
        <v>-229</v>
      </c>
      <c r="D36" s="32">
        <v>3458</v>
      </c>
      <c r="E36" s="32">
        <v>976</v>
      </c>
      <c r="F36" s="32">
        <v>-2</v>
      </c>
      <c r="G36" s="32">
        <v>14</v>
      </c>
      <c r="H36" s="32">
        <v>133</v>
      </c>
      <c r="I36" s="32">
        <v>0.1</v>
      </c>
      <c r="J36" s="32">
        <v>2322</v>
      </c>
      <c r="K36" s="33">
        <v>0.11</v>
      </c>
    </row>
    <row r="37" spans="1:11" ht="15.75" thickBot="1" x14ac:dyDescent="0.3">
      <c r="A37" s="45" t="s">
        <v>49</v>
      </c>
      <c r="B37" s="31">
        <v>3364</v>
      </c>
      <c r="C37" s="32">
        <v>2943</v>
      </c>
      <c r="D37" s="32">
        <v>2410</v>
      </c>
      <c r="E37" s="32">
        <v>1396</v>
      </c>
      <c r="F37" s="32">
        <v>9</v>
      </c>
      <c r="G37" s="32">
        <v>25</v>
      </c>
      <c r="H37" s="32">
        <v>17</v>
      </c>
      <c r="I37" s="32">
        <v>0.1</v>
      </c>
      <c r="J37" s="32">
        <v>252</v>
      </c>
      <c r="K37" s="33">
        <v>0.4</v>
      </c>
    </row>
    <row r="38" spans="1:11" ht="15.75" thickBot="1" x14ac:dyDescent="0.3">
      <c r="A38" s="45" t="s">
        <v>72</v>
      </c>
      <c r="B38" s="31">
        <v>3361</v>
      </c>
      <c r="C38" s="32">
        <v>3247</v>
      </c>
      <c r="D38" s="32">
        <v>2881</v>
      </c>
      <c r="E38" s="32">
        <v>1167</v>
      </c>
      <c r="F38" s="32">
        <v>-43</v>
      </c>
      <c r="G38" s="32">
        <v>-34</v>
      </c>
      <c r="H38" s="32">
        <v>-24</v>
      </c>
      <c r="I38" s="32">
        <v>0.1</v>
      </c>
      <c r="J38" s="32">
        <v>12414</v>
      </c>
      <c r="K38" s="33">
        <v>0.17</v>
      </c>
    </row>
    <row r="39" spans="1:11" ht="15.75" thickBot="1" x14ac:dyDescent="0.3">
      <c r="A39" s="45" t="s">
        <v>35</v>
      </c>
      <c r="B39" s="31">
        <v>3306</v>
      </c>
      <c r="C39" s="32">
        <v>-4222</v>
      </c>
      <c r="D39" s="32">
        <v>2230</v>
      </c>
      <c r="E39" s="32">
        <v>1483</v>
      </c>
      <c r="F39" s="32">
        <v>32</v>
      </c>
      <c r="G39" s="32">
        <v>44</v>
      </c>
      <c r="H39" s="32">
        <v>-82</v>
      </c>
      <c r="I39" s="32">
        <v>0.1</v>
      </c>
      <c r="J39" s="32">
        <v>338</v>
      </c>
      <c r="K39" s="33">
        <v>0.65</v>
      </c>
    </row>
    <row r="40" spans="1:11" ht="15.75" thickBot="1" x14ac:dyDescent="0.3">
      <c r="A40" s="45" t="s">
        <v>46</v>
      </c>
      <c r="B40" s="31">
        <v>3209</v>
      </c>
      <c r="C40" s="32">
        <v>-26164</v>
      </c>
      <c r="D40" s="32">
        <v>2299</v>
      </c>
      <c r="E40" s="32">
        <v>1396</v>
      </c>
      <c r="F40" s="32">
        <v>-22</v>
      </c>
      <c r="G40" s="32">
        <v>-12</v>
      </c>
      <c r="H40" s="32">
        <v>-9</v>
      </c>
      <c r="I40" s="32">
        <v>0.1</v>
      </c>
      <c r="J40" s="32">
        <v>1909</v>
      </c>
      <c r="K40" s="33">
        <v>0.32</v>
      </c>
    </row>
    <row r="41" spans="1:11" ht="15.75" thickBot="1" x14ac:dyDescent="0.3">
      <c r="A41" s="45" t="s">
        <v>31</v>
      </c>
      <c r="B41" s="31">
        <v>3067</v>
      </c>
      <c r="C41" s="32">
        <v>-547</v>
      </c>
      <c r="D41" s="32">
        <v>1499</v>
      </c>
      <c r="E41" s="32">
        <v>2046</v>
      </c>
      <c r="F41" s="32">
        <v>44</v>
      </c>
      <c r="G41" s="32">
        <v>63</v>
      </c>
      <c r="H41" s="32">
        <v>41</v>
      </c>
      <c r="I41" s="32">
        <v>0.1</v>
      </c>
      <c r="J41" s="32">
        <v>5223</v>
      </c>
      <c r="K41" s="33">
        <v>0.38</v>
      </c>
    </row>
    <row r="42" spans="1:11" ht="15.75" thickBot="1" x14ac:dyDescent="0.3">
      <c r="A42" s="45" t="s">
        <v>65</v>
      </c>
      <c r="B42" s="31">
        <v>2811</v>
      </c>
      <c r="C42" s="32">
        <v>2811</v>
      </c>
      <c r="D42" s="32">
        <v>2654</v>
      </c>
      <c r="E42" s="32">
        <v>1059</v>
      </c>
      <c r="F42" s="32">
        <v>-31</v>
      </c>
      <c r="G42" s="32">
        <v>-27</v>
      </c>
      <c r="H42" s="32">
        <v>-80</v>
      </c>
      <c r="I42" s="32">
        <v>0.1</v>
      </c>
      <c r="J42" s="32">
        <v>3210</v>
      </c>
      <c r="K42" s="33">
        <v>0.99</v>
      </c>
    </row>
    <row r="43" spans="1:11" ht="15.75" thickBot="1" x14ac:dyDescent="0.3">
      <c r="A43" s="45" t="s">
        <v>69</v>
      </c>
      <c r="B43" s="31">
        <v>2696</v>
      </c>
      <c r="C43" s="32">
        <v>2683</v>
      </c>
      <c r="D43" s="32">
        <v>1987</v>
      </c>
      <c r="E43" s="32">
        <v>1357</v>
      </c>
      <c r="F43" s="32">
        <v>-19</v>
      </c>
      <c r="G43" s="32">
        <v>-14</v>
      </c>
      <c r="H43" s="32">
        <v>-48</v>
      </c>
      <c r="I43" s="32">
        <v>0.1</v>
      </c>
      <c r="J43" s="32">
        <v>1773</v>
      </c>
      <c r="K43" s="33">
        <v>0.35</v>
      </c>
    </row>
    <row r="44" spans="1:11" ht="15.75" thickBot="1" x14ac:dyDescent="0.3">
      <c r="A44" s="45" t="s">
        <v>9</v>
      </c>
      <c r="B44" s="31">
        <v>2388</v>
      </c>
      <c r="C44" s="32">
        <v>-18745</v>
      </c>
      <c r="D44" s="32">
        <v>973</v>
      </c>
      <c r="E44" s="32">
        <v>2454</v>
      </c>
      <c r="F44" s="32">
        <v>-18</v>
      </c>
      <c r="G44" s="32">
        <v>-23</v>
      </c>
      <c r="H44" s="32">
        <v>43</v>
      </c>
      <c r="I44" s="32">
        <v>0.1</v>
      </c>
      <c r="J44" s="32">
        <v>1197</v>
      </c>
      <c r="K44" s="33">
        <v>0.46</v>
      </c>
    </row>
    <row r="45" spans="1:11" ht="15.75" thickBot="1" x14ac:dyDescent="0.3">
      <c r="A45" s="45" t="s">
        <v>13</v>
      </c>
      <c r="B45" s="31">
        <v>2154</v>
      </c>
      <c r="C45" s="32">
        <v>2154</v>
      </c>
      <c r="D45" s="32">
        <v>1591</v>
      </c>
      <c r="E45" s="32">
        <v>1354</v>
      </c>
      <c r="F45" s="32">
        <v>-39</v>
      </c>
      <c r="G45" s="32">
        <v>-30</v>
      </c>
      <c r="H45" s="32">
        <v>-37</v>
      </c>
      <c r="I45" s="32">
        <v>0.1</v>
      </c>
      <c r="J45" s="32">
        <v>4568</v>
      </c>
      <c r="K45" s="33">
        <v>0.4</v>
      </c>
    </row>
    <row r="46" spans="1:11" ht="15.75" thickBot="1" x14ac:dyDescent="0.3">
      <c r="A46" s="45" t="s">
        <v>41</v>
      </c>
      <c r="B46" s="31">
        <v>2081</v>
      </c>
      <c r="C46" s="32">
        <v>-12403</v>
      </c>
      <c r="D46" s="32">
        <v>2083</v>
      </c>
      <c r="E46" s="32">
        <v>999</v>
      </c>
      <c r="F46" s="32">
        <v>-18</v>
      </c>
      <c r="G46" s="32">
        <v>-11</v>
      </c>
      <c r="H46" s="32">
        <v>-21</v>
      </c>
      <c r="I46" s="32">
        <v>0.1</v>
      </c>
      <c r="J46" s="32">
        <v>1260</v>
      </c>
      <c r="K46" s="33">
        <v>0.33</v>
      </c>
    </row>
    <row r="47" spans="1:11" ht="15.75" thickBot="1" x14ac:dyDescent="0.3">
      <c r="A47" s="45" t="s">
        <v>75</v>
      </c>
      <c r="B47" s="31">
        <v>1893</v>
      </c>
      <c r="C47" s="32">
        <v>1493</v>
      </c>
      <c r="D47" s="32">
        <v>1041</v>
      </c>
      <c r="E47" s="32">
        <v>1818</v>
      </c>
      <c r="F47" s="32">
        <v>33</v>
      </c>
      <c r="G47" s="32">
        <v>34</v>
      </c>
      <c r="H47" s="32">
        <v>204</v>
      </c>
      <c r="I47" s="32">
        <v>0.1</v>
      </c>
      <c r="J47" s="32">
        <v>188</v>
      </c>
      <c r="K47" s="33">
        <v>1</v>
      </c>
    </row>
    <row r="48" spans="1:11" ht="15.75" thickBot="1" x14ac:dyDescent="0.3">
      <c r="A48" s="45" t="s">
        <v>48</v>
      </c>
      <c r="B48" s="31">
        <v>1430</v>
      </c>
      <c r="C48" s="32">
        <v>-24232</v>
      </c>
      <c r="D48" s="32">
        <v>856</v>
      </c>
      <c r="E48" s="32">
        <v>1671</v>
      </c>
      <c r="F48" s="32">
        <v>-46</v>
      </c>
      <c r="G48" s="32">
        <v>-40</v>
      </c>
      <c r="H48" s="32">
        <v>-58</v>
      </c>
      <c r="I48" s="32">
        <v>0</v>
      </c>
      <c r="J48" s="32">
        <v>2088</v>
      </c>
      <c r="K48" s="33">
        <v>0.38</v>
      </c>
    </row>
    <row r="49" spans="1:11" ht="15.75" thickBot="1" x14ac:dyDescent="0.3">
      <c r="A49" s="45" t="s">
        <v>30</v>
      </c>
      <c r="B49" s="31">
        <v>1408</v>
      </c>
      <c r="C49" s="32">
        <v>-4385</v>
      </c>
      <c r="D49" s="32">
        <v>893</v>
      </c>
      <c r="E49" s="32">
        <v>1577</v>
      </c>
      <c r="F49" s="32">
        <v>-17</v>
      </c>
      <c r="G49" s="32">
        <v>-13</v>
      </c>
      <c r="H49" s="32">
        <v>-60</v>
      </c>
      <c r="I49" s="32">
        <v>0</v>
      </c>
      <c r="J49" s="32">
        <v>787</v>
      </c>
      <c r="K49" s="33">
        <v>0.25</v>
      </c>
    </row>
    <row r="50" spans="1:11" ht="15.75" thickBot="1" x14ac:dyDescent="0.3">
      <c r="A50" s="45" t="s">
        <v>56</v>
      </c>
      <c r="B50" s="31">
        <v>1405</v>
      </c>
      <c r="C50" s="32">
        <v>-20972</v>
      </c>
      <c r="D50" s="32">
        <v>1136</v>
      </c>
      <c r="E50" s="32">
        <v>1237</v>
      </c>
      <c r="F50" s="32">
        <v>-15</v>
      </c>
      <c r="G50" s="32">
        <v>-2</v>
      </c>
      <c r="H50" s="32">
        <v>-21</v>
      </c>
      <c r="I50" s="32">
        <v>0</v>
      </c>
      <c r="J50" s="32">
        <v>1007</v>
      </c>
      <c r="K50" s="33">
        <v>0.27</v>
      </c>
    </row>
    <row r="51" spans="1:11" ht="15.75" thickBot="1" x14ac:dyDescent="0.3">
      <c r="A51" s="45" t="s">
        <v>32</v>
      </c>
      <c r="B51" s="31">
        <v>1262</v>
      </c>
      <c r="C51" s="32">
        <v>922</v>
      </c>
      <c r="D51" s="32">
        <v>782</v>
      </c>
      <c r="E51" s="32">
        <v>1614</v>
      </c>
      <c r="F51" s="32">
        <v>-13</v>
      </c>
      <c r="G51" s="32">
        <v>-6</v>
      </c>
      <c r="H51" s="32">
        <v>22</v>
      </c>
      <c r="I51" s="32">
        <v>0</v>
      </c>
      <c r="J51" s="32">
        <v>1286</v>
      </c>
      <c r="K51" s="33">
        <v>0.26</v>
      </c>
    </row>
    <row r="52" spans="1:11" ht="15.75" thickBot="1" x14ac:dyDescent="0.3">
      <c r="A52" s="45" t="s">
        <v>37</v>
      </c>
      <c r="B52" s="31">
        <v>1230</v>
      </c>
      <c r="C52" s="32">
        <v>-1748</v>
      </c>
      <c r="D52" s="32">
        <v>689</v>
      </c>
      <c r="E52" s="32">
        <v>1785</v>
      </c>
      <c r="F52" s="32">
        <v>-22</v>
      </c>
      <c r="G52" s="32">
        <v>-17</v>
      </c>
      <c r="H52" s="32">
        <v>-16</v>
      </c>
      <c r="I52" s="32">
        <v>0</v>
      </c>
      <c r="J52" s="32">
        <v>554</v>
      </c>
      <c r="K52" s="33">
        <v>0.25</v>
      </c>
    </row>
    <row r="53" spans="1:11" ht="15.75" thickBot="1" x14ac:dyDescent="0.3">
      <c r="A53" s="45" t="s">
        <v>51</v>
      </c>
      <c r="B53" s="31">
        <v>1210</v>
      </c>
      <c r="C53" s="32">
        <v>1209</v>
      </c>
      <c r="D53" s="32">
        <v>711</v>
      </c>
      <c r="E53" s="32">
        <v>1702</v>
      </c>
      <c r="F53" s="32">
        <v>4</v>
      </c>
      <c r="G53" s="32">
        <v>8</v>
      </c>
      <c r="H53" s="32">
        <v>-57</v>
      </c>
      <c r="I53" s="32">
        <v>0</v>
      </c>
      <c r="J53" s="32">
        <v>365</v>
      </c>
      <c r="K53" s="33">
        <v>0.86</v>
      </c>
    </row>
    <row r="54" spans="1:11" ht="15.75" thickBot="1" x14ac:dyDescent="0.3">
      <c r="A54" s="45" t="s">
        <v>58</v>
      </c>
      <c r="B54" s="31">
        <v>1008</v>
      </c>
      <c r="C54" s="32">
        <v>981</v>
      </c>
      <c r="D54" s="32">
        <v>868</v>
      </c>
      <c r="E54" s="32">
        <v>1161</v>
      </c>
      <c r="F54" s="32">
        <v>6</v>
      </c>
      <c r="G54" s="32">
        <v>14</v>
      </c>
      <c r="H54" s="32">
        <v>-21</v>
      </c>
      <c r="I54" s="32">
        <v>0</v>
      </c>
      <c r="J54" s="32">
        <v>425</v>
      </c>
      <c r="K54" s="33">
        <v>0.66</v>
      </c>
    </row>
    <row r="55" spans="1:11" ht="15.75" thickBot="1" x14ac:dyDescent="0.3">
      <c r="A55" s="45" t="s">
        <v>38</v>
      </c>
      <c r="B55" s="31">
        <v>839</v>
      </c>
      <c r="C55" s="32">
        <v>-1415</v>
      </c>
      <c r="D55" s="32">
        <v>514</v>
      </c>
      <c r="E55" s="32">
        <v>1632</v>
      </c>
      <c r="F55" s="32">
        <v>-25</v>
      </c>
      <c r="G55" s="32">
        <v>-16</v>
      </c>
      <c r="H55" s="32">
        <v>40</v>
      </c>
      <c r="I55" s="32">
        <v>0</v>
      </c>
      <c r="J55" s="32">
        <v>953</v>
      </c>
      <c r="K55" s="33">
        <v>0.39</v>
      </c>
    </row>
    <row r="56" spans="1:11" ht="15.75" thickBot="1" x14ac:dyDescent="0.3">
      <c r="A56" s="45" t="s">
        <v>85</v>
      </c>
      <c r="B56" s="31">
        <v>764</v>
      </c>
      <c r="C56" s="32">
        <v>-822</v>
      </c>
      <c r="D56" s="32">
        <v>231</v>
      </c>
      <c r="E56" s="32">
        <v>3307</v>
      </c>
      <c r="F56" s="32">
        <v>32</v>
      </c>
      <c r="G56" s="32">
        <v>36</v>
      </c>
      <c r="H56" s="32">
        <v>9</v>
      </c>
      <c r="I56" s="32">
        <v>0</v>
      </c>
      <c r="J56" s="32">
        <v>1341</v>
      </c>
      <c r="K56" s="33">
        <v>0.55000000000000004</v>
      </c>
    </row>
    <row r="57" spans="1:11" ht="15.75" thickBot="1" x14ac:dyDescent="0.3">
      <c r="A57" s="45" t="s">
        <v>83</v>
      </c>
      <c r="B57" s="31">
        <v>746</v>
      </c>
      <c r="C57" s="32">
        <v>247</v>
      </c>
      <c r="D57" s="32">
        <v>543</v>
      </c>
      <c r="E57" s="32">
        <v>1374</v>
      </c>
      <c r="F57" s="32">
        <v>-8</v>
      </c>
      <c r="G57" s="32">
        <v>-7</v>
      </c>
      <c r="H57" s="32">
        <v>-1</v>
      </c>
      <c r="I57" s="32">
        <v>0</v>
      </c>
      <c r="J57" s="32">
        <v>1163</v>
      </c>
      <c r="K57" s="33">
        <v>1</v>
      </c>
    </row>
    <row r="58" spans="1:11" ht="15.75" thickBot="1" x14ac:dyDescent="0.3">
      <c r="A58" s="45" t="s">
        <v>15</v>
      </c>
      <c r="B58" s="31">
        <v>657</v>
      </c>
      <c r="C58" s="32">
        <v>267</v>
      </c>
      <c r="D58" s="32">
        <v>457</v>
      </c>
      <c r="E58" s="32">
        <v>1438</v>
      </c>
      <c r="F58" s="32">
        <v>-38</v>
      </c>
      <c r="G58" s="32">
        <v>-30</v>
      </c>
      <c r="H58" s="32">
        <v>11</v>
      </c>
      <c r="I58" s="32">
        <v>0</v>
      </c>
      <c r="J58" s="32">
        <v>656</v>
      </c>
      <c r="K58" s="33">
        <v>0.19</v>
      </c>
    </row>
    <row r="59" spans="1:11" ht="15.75" thickBot="1" x14ac:dyDescent="0.3">
      <c r="A59" s="45" t="s">
        <v>62</v>
      </c>
      <c r="B59" s="31">
        <v>622</v>
      </c>
      <c r="C59" s="32">
        <v>-10088</v>
      </c>
      <c r="D59" s="32">
        <v>415</v>
      </c>
      <c r="E59" s="32">
        <v>1499</v>
      </c>
      <c r="F59" s="32">
        <v>90</v>
      </c>
      <c r="G59" s="32">
        <v>177</v>
      </c>
      <c r="H59" s="32">
        <v>3356</v>
      </c>
      <c r="I59" s="32">
        <v>0</v>
      </c>
      <c r="J59" s="32">
        <v>397</v>
      </c>
      <c r="K59" s="33">
        <v>1</v>
      </c>
    </row>
    <row r="60" spans="1:11" ht="15.75" thickBot="1" x14ac:dyDescent="0.3">
      <c r="A60" s="45" t="s">
        <v>68</v>
      </c>
      <c r="B60" s="31">
        <v>486</v>
      </c>
      <c r="C60" s="32">
        <v>478</v>
      </c>
      <c r="D60" s="32">
        <v>348</v>
      </c>
      <c r="E60" s="32">
        <v>1397</v>
      </c>
      <c r="F60" s="32">
        <v>-9</v>
      </c>
      <c r="G60" s="32">
        <v>7</v>
      </c>
      <c r="H60" s="32">
        <v>1057</v>
      </c>
      <c r="I60" s="32">
        <v>0</v>
      </c>
      <c r="J60" s="32">
        <v>1621</v>
      </c>
      <c r="K60" s="33">
        <v>0.46</v>
      </c>
    </row>
    <row r="61" spans="1:11" ht="15.75" thickBot="1" x14ac:dyDescent="0.3">
      <c r="A61" s="45" t="s">
        <v>84</v>
      </c>
      <c r="B61" s="31">
        <v>480</v>
      </c>
      <c r="C61" s="32">
        <v>-1634</v>
      </c>
      <c r="D61" s="32">
        <v>271</v>
      </c>
      <c r="E61" s="32">
        <v>1771</v>
      </c>
      <c r="F61" s="32">
        <v>-7</v>
      </c>
      <c r="G61" s="32">
        <v>2</v>
      </c>
      <c r="H61" s="32">
        <v>-51</v>
      </c>
      <c r="I61" s="32">
        <v>0</v>
      </c>
      <c r="J61" s="32">
        <v>427</v>
      </c>
      <c r="K61" s="33">
        <v>0.57999999999999996</v>
      </c>
    </row>
    <row r="62" spans="1:11" ht="15.75" thickBot="1" x14ac:dyDescent="0.3">
      <c r="A62" s="45" t="s">
        <v>44</v>
      </c>
      <c r="B62" s="31">
        <v>476</v>
      </c>
      <c r="C62" s="32">
        <v>-3605</v>
      </c>
      <c r="D62" s="32">
        <v>300</v>
      </c>
      <c r="E62" s="32">
        <v>1587</v>
      </c>
      <c r="F62" s="32">
        <v>-8</v>
      </c>
      <c r="G62" s="32">
        <v>-4</v>
      </c>
      <c r="H62" s="32">
        <v>-4</v>
      </c>
      <c r="I62" s="32">
        <v>0</v>
      </c>
      <c r="J62" s="32">
        <v>880</v>
      </c>
      <c r="K62" s="33">
        <v>0.35</v>
      </c>
    </row>
    <row r="63" spans="1:11" ht="15.75" thickBot="1" x14ac:dyDescent="0.3">
      <c r="A63" s="45" t="s">
        <v>92</v>
      </c>
      <c r="B63" s="31">
        <v>437</v>
      </c>
      <c r="C63" s="32">
        <v>-3580</v>
      </c>
      <c r="D63" s="32">
        <v>415</v>
      </c>
      <c r="E63" s="32">
        <v>1053</v>
      </c>
      <c r="F63" s="32">
        <v>-1</v>
      </c>
      <c r="G63" s="32">
        <v>5</v>
      </c>
      <c r="H63" s="32">
        <v>69</v>
      </c>
      <c r="I63" s="32">
        <v>0</v>
      </c>
      <c r="J63" s="32">
        <v>387</v>
      </c>
      <c r="K63" s="33">
        <v>1</v>
      </c>
    </row>
    <row r="64" spans="1:11" ht="15.75" thickBot="1" x14ac:dyDescent="0.3">
      <c r="A64" s="45" t="s">
        <v>94</v>
      </c>
      <c r="B64" s="31">
        <v>416</v>
      </c>
      <c r="C64" s="32">
        <v>358</v>
      </c>
      <c r="D64" s="32">
        <v>204</v>
      </c>
      <c r="E64" s="32">
        <v>2039</v>
      </c>
      <c r="F64" s="32">
        <v>-23</v>
      </c>
      <c r="G64" s="32">
        <v>-29</v>
      </c>
      <c r="H64" s="32">
        <v>48</v>
      </c>
      <c r="I64" s="32">
        <v>0</v>
      </c>
      <c r="J64" s="32">
        <v>636</v>
      </c>
      <c r="K64" s="33">
        <v>1</v>
      </c>
    </row>
    <row r="65" spans="1:11" ht="15.75" thickBot="1" x14ac:dyDescent="0.3">
      <c r="A65" s="45" t="s">
        <v>90</v>
      </c>
      <c r="B65" s="31">
        <v>352</v>
      </c>
      <c r="C65" s="32">
        <v>287</v>
      </c>
      <c r="D65" s="32">
        <v>109</v>
      </c>
      <c r="E65" s="32">
        <v>3229</v>
      </c>
      <c r="F65" s="32">
        <v>131</v>
      </c>
      <c r="G65" s="32">
        <v>72</v>
      </c>
      <c r="H65" s="32">
        <v>20</v>
      </c>
      <c r="I65" s="32">
        <v>0</v>
      </c>
      <c r="J65" s="32">
        <v>479</v>
      </c>
      <c r="K65" s="33">
        <v>0.99</v>
      </c>
    </row>
    <row r="66" spans="1:11" ht="15.75" thickBot="1" x14ac:dyDescent="0.3">
      <c r="A66" s="45" t="s">
        <v>81</v>
      </c>
      <c r="B66" s="31">
        <v>336</v>
      </c>
      <c r="C66" s="32">
        <v>-1728</v>
      </c>
      <c r="D66" s="32">
        <v>255</v>
      </c>
      <c r="E66" s="32">
        <v>1318</v>
      </c>
      <c r="F66" s="32">
        <v>43</v>
      </c>
      <c r="G66" s="32">
        <v>123</v>
      </c>
      <c r="H66" s="32">
        <v>665</v>
      </c>
      <c r="I66" s="32">
        <v>0</v>
      </c>
      <c r="J66" s="32">
        <v>964</v>
      </c>
      <c r="K66" s="33">
        <v>1</v>
      </c>
    </row>
    <row r="67" spans="1:11" ht="15.75" thickBot="1" x14ac:dyDescent="0.3">
      <c r="A67" s="45" t="s">
        <v>54</v>
      </c>
      <c r="B67" s="31">
        <v>332</v>
      </c>
      <c r="C67" s="32">
        <v>-550</v>
      </c>
      <c r="D67" s="32">
        <v>195</v>
      </c>
      <c r="E67" s="32">
        <v>1703</v>
      </c>
      <c r="F67" s="32">
        <v>-20</v>
      </c>
      <c r="G67" s="32">
        <v>-11</v>
      </c>
      <c r="H67" s="32">
        <v>170</v>
      </c>
      <c r="I67" s="32">
        <v>0</v>
      </c>
      <c r="J67" s="32">
        <v>1883</v>
      </c>
      <c r="K67" s="33">
        <v>0.3</v>
      </c>
    </row>
    <row r="68" spans="1:11" ht="15.75" thickBot="1" x14ac:dyDescent="0.3">
      <c r="A68" s="45" t="s">
        <v>59</v>
      </c>
      <c r="B68" s="31">
        <v>315</v>
      </c>
      <c r="C68" s="32">
        <v>-150312</v>
      </c>
      <c r="D68" s="32">
        <v>261</v>
      </c>
      <c r="E68" s="32">
        <v>1207</v>
      </c>
      <c r="F68" s="32">
        <v>16</v>
      </c>
      <c r="G68" s="32">
        <v>20</v>
      </c>
      <c r="H68" s="32">
        <v>-47</v>
      </c>
      <c r="I68" s="32">
        <v>0</v>
      </c>
      <c r="J68" s="32">
        <v>545</v>
      </c>
      <c r="K68" s="33">
        <v>0.39</v>
      </c>
    </row>
    <row r="69" spans="1:11" ht="15.75" thickBot="1" x14ac:dyDescent="0.3">
      <c r="A69" s="45" t="s">
        <v>67</v>
      </c>
      <c r="B69" s="31">
        <v>311</v>
      </c>
      <c r="C69" s="32">
        <v>311</v>
      </c>
      <c r="D69" s="32">
        <v>140</v>
      </c>
      <c r="E69" s="32">
        <v>2221</v>
      </c>
      <c r="F69" s="32">
        <v>-56</v>
      </c>
      <c r="G69" s="32">
        <v>-21</v>
      </c>
      <c r="H69" s="32"/>
      <c r="I69" s="32">
        <v>0</v>
      </c>
      <c r="J69" s="32">
        <v>3602</v>
      </c>
      <c r="K69" s="33">
        <v>0.37</v>
      </c>
    </row>
    <row r="70" spans="1:11" ht="15.75" thickBot="1" x14ac:dyDescent="0.3">
      <c r="A70" s="45" t="s">
        <v>79</v>
      </c>
      <c r="B70" s="31">
        <v>291</v>
      </c>
      <c r="C70" s="32">
        <v>-2361</v>
      </c>
      <c r="D70" s="32">
        <v>225</v>
      </c>
      <c r="E70" s="32">
        <v>1293</v>
      </c>
      <c r="F70" s="32">
        <v>-33</v>
      </c>
      <c r="G70" s="32">
        <v>-29</v>
      </c>
      <c r="H70" s="32">
        <v>12</v>
      </c>
      <c r="I70" s="32">
        <v>0</v>
      </c>
      <c r="J70" s="32">
        <v>210</v>
      </c>
      <c r="K70" s="33">
        <v>0.98</v>
      </c>
    </row>
    <row r="71" spans="1:11" ht="15.75" thickBot="1" x14ac:dyDescent="0.3">
      <c r="A71" s="45" t="s">
        <v>80</v>
      </c>
      <c r="B71" s="31">
        <v>264</v>
      </c>
      <c r="C71" s="32">
        <v>-364</v>
      </c>
      <c r="D71" s="32">
        <v>182</v>
      </c>
      <c r="E71" s="32">
        <v>1451</v>
      </c>
      <c r="F71" s="32">
        <v>11</v>
      </c>
      <c r="G71" s="32">
        <v>24</v>
      </c>
      <c r="H71" s="32">
        <v>131</v>
      </c>
      <c r="I71" s="32">
        <v>0</v>
      </c>
      <c r="J71" s="32">
        <v>302</v>
      </c>
      <c r="K71" s="33">
        <v>1</v>
      </c>
    </row>
    <row r="72" spans="1:11" ht="15.75" thickBot="1" x14ac:dyDescent="0.3">
      <c r="A72" s="45" t="s">
        <v>22</v>
      </c>
      <c r="B72" s="31">
        <v>235</v>
      </c>
      <c r="C72" s="32">
        <v>-9753</v>
      </c>
      <c r="D72" s="32">
        <v>168</v>
      </c>
      <c r="E72" s="32">
        <v>1399</v>
      </c>
      <c r="F72" s="32">
        <v>-21</v>
      </c>
      <c r="G72" s="32">
        <v>-16</v>
      </c>
      <c r="H72" s="32">
        <v>-45</v>
      </c>
      <c r="I72" s="32">
        <v>0</v>
      </c>
      <c r="J72" s="32">
        <v>2898</v>
      </c>
      <c r="K72" s="33">
        <v>0.77</v>
      </c>
    </row>
    <row r="73" spans="1:11" ht="15.75" thickBot="1" x14ac:dyDescent="0.3">
      <c r="A73" s="45" t="s">
        <v>61</v>
      </c>
      <c r="B73" s="31">
        <v>219</v>
      </c>
      <c r="C73" s="32">
        <v>-1021</v>
      </c>
      <c r="D73" s="32">
        <v>142</v>
      </c>
      <c r="E73" s="32">
        <v>1542</v>
      </c>
      <c r="F73" s="32">
        <v>-9</v>
      </c>
      <c r="G73" s="32">
        <v>1</v>
      </c>
      <c r="H73" s="32">
        <v>-52</v>
      </c>
      <c r="I73" s="32">
        <v>0</v>
      </c>
      <c r="J73" s="32">
        <v>287</v>
      </c>
      <c r="K73" s="33">
        <v>0.34</v>
      </c>
    </row>
    <row r="74" spans="1:11" ht="15.75" thickBot="1" x14ac:dyDescent="0.3">
      <c r="A74" s="45" t="s">
        <v>25</v>
      </c>
      <c r="B74" s="31">
        <v>208</v>
      </c>
      <c r="C74" s="32">
        <v>-6598</v>
      </c>
      <c r="D74" s="32">
        <v>77</v>
      </c>
      <c r="E74" s="32">
        <v>2701</v>
      </c>
      <c r="F74" s="32">
        <v>-21</v>
      </c>
      <c r="G74" s="32">
        <v>-25</v>
      </c>
      <c r="H74" s="32">
        <v>41</v>
      </c>
      <c r="I74" s="32">
        <v>0</v>
      </c>
      <c r="J74" s="32">
        <v>508</v>
      </c>
      <c r="K74" s="33">
        <v>0.66</v>
      </c>
    </row>
    <row r="75" spans="1:11" ht="15.75" thickBot="1" x14ac:dyDescent="0.3">
      <c r="A75" s="45" t="s">
        <v>70</v>
      </c>
      <c r="B75" s="31">
        <v>193</v>
      </c>
      <c r="C75" s="32">
        <v>-1320</v>
      </c>
      <c r="D75" s="32">
        <v>204</v>
      </c>
      <c r="E75" s="32">
        <v>946</v>
      </c>
      <c r="F75" s="32">
        <v>7</v>
      </c>
      <c r="G75" s="32">
        <v>-6</v>
      </c>
      <c r="H75" s="32">
        <v>108</v>
      </c>
      <c r="I75" s="32">
        <v>0</v>
      </c>
      <c r="J75" s="32">
        <v>12368</v>
      </c>
      <c r="K75" s="33">
        <v>0.51</v>
      </c>
    </row>
    <row r="76" spans="1:11" ht="15.75" thickBot="1" x14ac:dyDescent="0.3">
      <c r="A76" s="45" t="s">
        <v>93</v>
      </c>
      <c r="B76" s="31">
        <v>178</v>
      </c>
      <c r="C76" s="32">
        <v>-382496</v>
      </c>
      <c r="D76" s="32">
        <v>115</v>
      </c>
      <c r="E76" s="32">
        <v>1548</v>
      </c>
      <c r="F76" s="32">
        <v>-24</v>
      </c>
      <c r="G76" s="32">
        <v>-15</v>
      </c>
      <c r="H76" s="32">
        <v>147</v>
      </c>
      <c r="I76" s="32">
        <v>0</v>
      </c>
      <c r="J76" s="32">
        <v>1191</v>
      </c>
      <c r="K76" s="33">
        <v>1</v>
      </c>
    </row>
    <row r="77" spans="1:11" ht="15.75" thickBot="1" x14ac:dyDescent="0.3">
      <c r="A77" s="45" t="s">
        <v>98</v>
      </c>
      <c r="B77" s="31">
        <v>170</v>
      </c>
      <c r="C77" s="32">
        <v>-599</v>
      </c>
      <c r="D77" s="32">
        <v>105</v>
      </c>
      <c r="E77" s="32">
        <v>1619</v>
      </c>
      <c r="F77" s="32">
        <v>2</v>
      </c>
      <c r="G77" s="32">
        <v>114</v>
      </c>
      <c r="H77" s="32"/>
      <c r="I77" s="32">
        <v>0</v>
      </c>
      <c r="J77" s="32">
        <v>260</v>
      </c>
      <c r="K77" s="33">
        <v>1</v>
      </c>
    </row>
    <row r="78" spans="1:11" ht="15.75" thickBot="1" x14ac:dyDescent="0.3">
      <c r="A78" s="45" t="s">
        <v>63</v>
      </c>
      <c r="B78" s="31">
        <v>141</v>
      </c>
      <c r="C78" s="32">
        <v>-336</v>
      </c>
      <c r="D78" s="32">
        <v>202</v>
      </c>
      <c r="E78" s="32">
        <v>698</v>
      </c>
      <c r="F78" s="32">
        <v>6</v>
      </c>
      <c r="G78" s="32">
        <v>9</v>
      </c>
      <c r="H78" s="32">
        <v>-42</v>
      </c>
      <c r="I78" s="32">
        <v>0</v>
      </c>
      <c r="J78" s="32">
        <v>1050</v>
      </c>
      <c r="K78" s="33">
        <v>1</v>
      </c>
    </row>
    <row r="79" spans="1:11" ht="15.75" thickBot="1" x14ac:dyDescent="0.3">
      <c r="A79" s="45" t="s">
        <v>99</v>
      </c>
      <c r="B79" s="31">
        <v>139</v>
      </c>
      <c r="C79" s="32">
        <v>-106393</v>
      </c>
      <c r="D79" s="32">
        <v>99</v>
      </c>
      <c r="E79" s="32">
        <v>1404</v>
      </c>
      <c r="F79" s="32"/>
      <c r="G79" s="32"/>
      <c r="H79" s="32"/>
      <c r="I79" s="32">
        <v>0</v>
      </c>
      <c r="J79" s="32">
        <v>3946</v>
      </c>
      <c r="K79" s="33">
        <v>1</v>
      </c>
    </row>
    <row r="80" spans="1:11" ht="15.75" thickBot="1" x14ac:dyDescent="0.3">
      <c r="A80" s="45" t="s">
        <v>91</v>
      </c>
      <c r="B80" s="31">
        <v>128</v>
      </c>
      <c r="C80" s="32">
        <v>-1080</v>
      </c>
      <c r="D80" s="32">
        <v>142</v>
      </c>
      <c r="E80" s="32">
        <v>901</v>
      </c>
      <c r="F80" s="32">
        <v>-27</v>
      </c>
      <c r="G80" s="32">
        <v>-13</v>
      </c>
      <c r="H80" s="32">
        <v>191</v>
      </c>
      <c r="I80" s="32">
        <v>0</v>
      </c>
      <c r="J80" s="32">
        <v>4034</v>
      </c>
      <c r="K80" s="33">
        <v>0.41</v>
      </c>
    </row>
    <row r="81" spans="1:11" ht="15.75" thickBot="1" x14ac:dyDescent="0.3">
      <c r="A81" s="45" t="s">
        <v>103</v>
      </c>
      <c r="B81" s="31">
        <v>61</v>
      </c>
      <c r="C81" s="32">
        <v>61</v>
      </c>
      <c r="D81" s="32">
        <v>81</v>
      </c>
      <c r="E81" s="32">
        <v>753</v>
      </c>
      <c r="F81" s="32">
        <v>-51</v>
      </c>
      <c r="G81" s="32">
        <v>-15</v>
      </c>
      <c r="H81" s="32">
        <v>-25</v>
      </c>
      <c r="I81" s="32">
        <v>0</v>
      </c>
      <c r="J81" s="32">
        <v>4577</v>
      </c>
      <c r="K81" s="33">
        <v>1</v>
      </c>
    </row>
    <row r="82" spans="1:11" ht="15.75" thickBot="1" x14ac:dyDescent="0.3">
      <c r="A82" s="45" t="s">
        <v>71</v>
      </c>
      <c r="B82" s="31">
        <v>48</v>
      </c>
      <c r="C82" s="32">
        <v>29</v>
      </c>
      <c r="D82" s="32">
        <v>34</v>
      </c>
      <c r="E82" s="32">
        <v>1412</v>
      </c>
      <c r="F82" s="32">
        <v>112</v>
      </c>
      <c r="G82" s="32">
        <v>141</v>
      </c>
      <c r="H82" s="32">
        <v>-25</v>
      </c>
      <c r="I82" s="32">
        <v>0</v>
      </c>
      <c r="J82" s="32">
        <v>2875</v>
      </c>
      <c r="K82" s="33">
        <v>0.88</v>
      </c>
    </row>
    <row r="83" spans="1:11" ht="15.75" thickBot="1" x14ac:dyDescent="0.3">
      <c r="A83" s="45" t="s">
        <v>104</v>
      </c>
      <c r="B83" s="31">
        <v>43</v>
      </c>
      <c r="C83" s="32">
        <v>-2225</v>
      </c>
      <c r="D83" s="32">
        <v>45</v>
      </c>
      <c r="E83" s="32">
        <v>956</v>
      </c>
      <c r="F83" s="32">
        <v>-28</v>
      </c>
      <c r="G83" s="32">
        <v>13</v>
      </c>
      <c r="H83" s="32"/>
      <c r="I83" s="32">
        <v>0</v>
      </c>
      <c r="J83" s="32">
        <v>684</v>
      </c>
      <c r="K83" s="33">
        <v>0.87</v>
      </c>
    </row>
    <row r="84" spans="1:11" ht="15.75" thickBot="1" x14ac:dyDescent="0.3">
      <c r="A84" s="45" t="s">
        <v>52</v>
      </c>
      <c r="B84" s="31">
        <v>36</v>
      </c>
      <c r="C84" s="32">
        <v>-5411</v>
      </c>
      <c r="D84" s="32">
        <v>0</v>
      </c>
      <c r="E84" s="32"/>
      <c r="F84" s="32"/>
      <c r="G84" s="32"/>
      <c r="H84" s="32">
        <v>113</v>
      </c>
      <c r="I84" s="32">
        <v>0</v>
      </c>
      <c r="J84" s="32">
        <v>1275</v>
      </c>
      <c r="K84" s="33">
        <v>0.47</v>
      </c>
    </row>
    <row r="85" spans="1:11" ht="15.75" thickBot="1" x14ac:dyDescent="0.3">
      <c r="A85" s="45" t="s">
        <v>108</v>
      </c>
      <c r="B85" s="31">
        <v>28</v>
      </c>
      <c r="C85" s="32">
        <v>-380</v>
      </c>
      <c r="D85" s="32">
        <v>54</v>
      </c>
      <c r="E85" s="32">
        <v>519</v>
      </c>
      <c r="F85" s="32">
        <v>54</v>
      </c>
      <c r="G85" s="32"/>
      <c r="H85" s="32">
        <v>-38</v>
      </c>
      <c r="I85" s="32">
        <v>0</v>
      </c>
      <c r="J85" s="32">
        <v>12741</v>
      </c>
      <c r="K85" s="33">
        <v>1</v>
      </c>
    </row>
    <row r="86" spans="1:11" ht="15.75" thickBot="1" x14ac:dyDescent="0.3">
      <c r="A86" s="45" t="s">
        <v>116</v>
      </c>
      <c r="B86" s="31">
        <v>26</v>
      </c>
      <c r="C86" s="32">
        <v>-35645</v>
      </c>
      <c r="D86" s="32">
        <v>25</v>
      </c>
      <c r="E86" s="32">
        <v>1040</v>
      </c>
      <c r="F86" s="32"/>
      <c r="G86" s="32"/>
      <c r="H86" s="32"/>
      <c r="I86" s="32">
        <v>0</v>
      </c>
      <c r="J86" s="32">
        <v>4832</v>
      </c>
      <c r="K86" s="33">
        <v>0.73</v>
      </c>
    </row>
    <row r="87" spans="1:11" ht="15.75" thickBot="1" x14ac:dyDescent="0.3">
      <c r="A87" s="45" t="s">
        <v>82</v>
      </c>
      <c r="B87" s="31">
        <v>18</v>
      </c>
      <c r="C87" s="32">
        <v>-544</v>
      </c>
      <c r="D87" s="32">
        <v>4</v>
      </c>
      <c r="E87" s="32">
        <v>4500</v>
      </c>
      <c r="F87" s="32">
        <v>7</v>
      </c>
      <c r="G87" s="32">
        <v>41</v>
      </c>
      <c r="H87" s="32"/>
      <c r="I87" s="32">
        <v>0</v>
      </c>
      <c r="J87" s="32"/>
      <c r="K87" s="33">
        <v>1</v>
      </c>
    </row>
    <row r="88" spans="1:11" ht="15.75" thickBot="1" x14ac:dyDescent="0.3">
      <c r="A88" s="45" t="s">
        <v>60</v>
      </c>
      <c r="B88" s="31">
        <v>16</v>
      </c>
      <c r="C88" s="32">
        <v>-144</v>
      </c>
      <c r="D88" s="32">
        <v>6</v>
      </c>
      <c r="E88" s="32">
        <v>2667</v>
      </c>
      <c r="F88" s="32">
        <v>-37</v>
      </c>
      <c r="G88" s="32">
        <v>-48</v>
      </c>
      <c r="H88" s="32">
        <v>-43</v>
      </c>
      <c r="I88" s="32">
        <v>0</v>
      </c>
      <c r="J88" s="32">
        <v>11653</v>
      </c>
      <c r="K88" s="33">
        <v>0.19</v>
      </c>
    </row>
    <row r="89" spans="1:11" ht="15.75" thickBot="1" x14ac:dyDescent="0.3">
      <c r="A89" s="45" t="s">
        <v>55</v>
      </c>
      <c r="B89" s="31">
        <v>16</v>
      </c>
      <c r="C89" s="32">
        <v>-419</v>
      </c>
      <c r="D89" s="32">
        <v>3</v>
      </c>
      <c r="E89" s="32">
        <v>5333</v>
      </c>
      <c r="F89" s="32">
        <v>94</v>
      </c>
      <c r="G89" s="32"/>
      <c r="H89" s="32">
        <v>433</v>
      </c>
      <c r="I89" s="32">
        <v>0</v>
      </c>
      <c r="J89" s="32">
        <v>7037</v>
      </c>
      <c r="K89" s="33">
        <v>0.56999999999999995</v>
      </c>
    </row>
    <row r="90" spans="1:11" ht="15.75" thickBot="1" x14ac:dyDescent="0.3">
      <c r="A90" s="45" t="s">
        <v>102</v>
      </c>
      <c r="B90" s="31">
        <v>14</v>
      </c>
      <c r="C90" s="32">
        <v>-218</v>
      </c>
      <c r="D90" s="32">
        <v>4</v>
      </c>
      <c r="E90" s="32">
        <v>3500</v>
      </c>
      <c r="F90" s="32">
        <v>-9</v>
      </c>
      <c r="G90" s="32">
        <v>-9</v>
      </c>
      <c r="H90" s="32">
        <v>-48</v>
      </c>
      <c r="I90" s="32">
        <v>0</v>
      </c>
      <c r="J90" s="32"/>
      <c r="K90" s="33">
        <v>1</v>
      </c>
    </row>
    <row r="91" spans="1:11" ht="15.75" thickBot="1" x14ac:dyDescent="0.3">
      <c r="A91" s="45" t="s">
        <v>77</v>
      </c>
      <c r="B91" s="31">
        <v>10</v>
      </c>
      <c r="C91" s="32">
        <v>-302</v>
      </c>
      <c r="D91" s="32">
        <v>3</v>
      </c>
      <c r="E91" s="32">
        <v>3333</v>
      </c>
      <c r="F91" s="32">
        <v>-19</v>
      </c>
      <c r="G91" s="32">
        <v>-14</v>
      </c>
      <c r="H91" s="32">
        <v>-23</v>
      </c>
      <c r="I91" s="32">
        <v>0</v>
      </c>
      <c r="J91" s="32">
        <v>240</v>
      </c>
      <c r="K91" s="33">
        <v>0.51</v>
      </c>
    </row>
    <row r="92" spans="1:11" ht="15.75" thickBot="1" x14ac:dyDescent="0.3">
      <c r="A92" s="45" t="s">
        <v>125</v>
      </c>
      <c r="B92" s="31">
        <v>10</v>
      </c>
      <c r="C92" s="32">
        <v>-101231</v>
      </c>
      <c r="D92" s="32">
        <v>3</v>
      </c>
      <c r="E92" s="32">
        <v>3333</v>
      </c>
      <c r="F92" s="32">
        <v>15</v>
      </c>
      <c r="G92" s="32"/>
      <c r="H92" s="32">
        <v>150</v>
      </c>
      <c r="I92" s="32">
        <v>0</v>
      </c>
      <c r="J92" s="32">
        <v>673</v>
      </c>
      <c r="K92" s="33">
        <v>1</v>
      </c>
    </row>
    <row r="93" spans="1:11" ht="15.75" thickBot="1" x14ac:dyDescent="0.3">
      <c r="A93" s="45" t="s">
        <v>114</v>
      </c>
      <c r="B93" s="31">
        <v>4</v>
      </c>
      <c r="C93" s="32">
        <v>-92</v>
      </c>
      <c r="D93" s="32">
        <v>7</v>
      </c>
      <c r="E93" s="32">
        <v>571</v>
      </c>
      <c r="F93" s="32"/>
      <c r="G93" s="32"/>
      <c r="H93" s="32"/>
      <c r="I93" s="32">
        <v>0</v>
      </c>
      <c r="J93" s="32">
        <v>515</v>
      </c>
      <c r="K93" s="33">
        <v>1</v>
      </c>
    </row>
    <row r="94" spans="1:11" ht="15.75" thickBot="1" x14ac:dyDescent="0.3">
      <c r="A94" s="45" t="s">
        <v>50</v>
      </c>
      <c r="B94" s="31">
        <v>3</v>
      </c>
      <c r="C94" s="32">
        <v>-25216</v>
      </c>
      <c r="D94" s="32">
        <v>0</v>
      </c>
      <c r="E94" s="32"/>
      <c r="F94" s="32">
        <v>1</v>
      </c>
      <c r="G94" s="32"/>
      <c r="H94" s="32">
        <v>-86</v>
      </c>
      <c r="I94" s="32">
        <v>0</v>
      </c>
      <c r="J94" s="32">
        <v>2663</v>
      </c>
      <c r="K94" s="33">
        <v>1</v>
      </c>
    </row>
    <row r="95" spans="1:11" ht="15.75" thickBot="1" x14ac:dyDescent="0.3">
      <c r="A95" s="45" t="s">
        <v>64</v>
      </c>
      <c r="B95" s="31">
        <v>2</v>
      </c>
      <c r="C95" s="32">
        <v>-360</v>
      </c>
      <c r="D95" s="32">
        <v>1</v>
      </c>
      <c r="E95" s="32">
        <v>2000</v>
      </c>
      <c r="F95" s="32">
        <v>-49</v>
      </c>
      <c r="G95" s="32">
        <v>0</v>
      </c>
      <c r="H95" s="32"/>
      <c r="I95" s="32">
        <v>0</v>
      </c>
      <c r="J95" s="32">
        <v>1266</v>
      </c>
      <c r="K95" s="33">
        <v>0.5</v>
      </c>
    </row>
    <row r="96" spans="1:11" ht="15.75" thickBot="1" x14ac:dyDescent="0.3">
      <c r="A96" s="45" t="s">
        <v>117</v>
      </c>
      <c r="B96" s="31">
        <v>2</v>
      </c>
      <c r="C96" s="32">
        <v>-1282</v>
      </c>
      <c r="D96" s="32">
        <v>0</v>
      </c>
      <c r="E96" s="32"/>
      <c r="F96" s="32"/>
      <c r="G96" s="32"/>
      <c r="H96" s="32">
        <v>-50</v>
      </c>
      <c r="I96" s="32">
        <v>0</v>
      </c>
      <c r="J96" s="32">
        <v>970</v>
      </c>
      <c r="K96" s="33">
        <v>1</v>
      </c>
    </row>
    <row r="97" spans="1:11" ht="15.75" thickBot="1" x14ac:dyDescent="0.3">
      <c r="A97" s="45" t="s">
        <v>88</v>
      </c>
      <c r="B97" s="31">
        <v>2</v>
      </c>
      <c r="C97" s="32">
        <v>-123508</v>
      </c>
      <c r="D97" s="32">
        <v>2</v>
      </c>
      <c r="E97" s="32">
        <v>1000</v>
      </c>
      <c r="F97" s="32">
        <v>-38</v>
      </c>
      <c r="G97" s="32">
        <v>-38</v>
      </c>
      <c r="H97" s="32">
        <v>0</v>
      </c>
      <c r="I97" s="32">
        <v>0</v>
      </c>
      <c r="J97" s="32">
        <v>2444</v>
      </c>
      <c r="K97" s="33">
        <v>1</v>
      </c>
    </row>
    <row r="98" spans="1:11" ht="15.75" thickBot="1" x14ac:dyDescent="0.3">
      <c r="A98" s="45" t="s">
        <v>122</v>
      </c>
      <c r="B98" s="31">
        <v>1</v>
      </c>
      <c r="C98" s="32">
        <v>-97</v>
      </c>
      <c r="D98" s="32">
        <v>0</v>
      </c>
      <c r="E98" s="32"/>
      <c r="F98" s="32"/>
      <c r="G98" s="32"/>
      <c r="H98" s="32"/>
      <c r="I98" s="32">
        <v>0</v>
      </c>
      <c r="J98" s="32">
        <v>2873</v>
      </c>
      <c r="K98" s="33">
        <v>1</v>
      </c>
    </row>
    <row r="99" spans="1:11" ht="15.75" thickBot="1" x14ac:dyDescent="0.3">
      <c r="A99" s="45" t="s">
        <v>128</v>
      </c>
      <c r="B99" s="31">
        <v>1</v>
      </c>
      <c r="C99" s="32">
        <v>-50832</v>
      </c>
      <c r="D99" s="32">
        <v>0</v>
      </c>
      <c r="E99" s="32"/>
      <c r="F99" s="32"/>
      <c r="G99" s="32"/>
      <c r="H99" s="32"/>
      <c r="I99" s="32">
        <v>0</v>
      </c>
      <c r="J99" s="32">
        <v>36</v>
      </c>
      <c r="K99" s="33">
        <v>1</v>
      </c>
    </row>
    <row r="100" spans="1:11" ht="15.75" thickBot="1" x14ac:dyDescent="0.3">
      <c r="A100" s="45" t="s">
        <v>129</v>
      </c>
      <c r="B100" s="31">
        <v>1</v>
      </c>
      <c r="C100" s="32">
        <v>0</v>
      </c>
      <c r="D100" s="32">
        <v>0</v>
      </c>
      <c r="E100" s="32"/>
      <c r="F100" s="32">
        <v>-20</v>
      </c>
      <c r="G100" s="32"/>
      <c r="H100" s="32"/>
      <c r="I100" s="32">
        <v>0</v>
      </c>
      <c r="J100" s="32">
        <v>8473</v>
      </c>
      <c r="K100" s="33">
        <v>1</v>
      </c>
    </row>
    <row r="101" spans="1:11" ht="15.75" thickBot="1" x14ac:dyDescent="0.3">
      <c r="A101" s="45" t="s">
        <v>109</v>
      </c>
      <c r="B101" s="31">
        <v>1</v>
      </c>
      <c r="C101" s="32">
        <v>-103</v>
      </c>
      <c r="D101" s="32">
        <v>1</v>
      </c>
      <c r="E101" s="32">
        <v>1000</v>
      </c>
      <c r="F101" s="32">
        <v>-45</v>
      </c>
      <c r="G101" s="32">
        <v>0</v>
      </c>
      <c r="H101" s="32">
        <v>13</v>
      </c>
      <c r="I101" s="32">
        <v>0</v>
      </c>
      <c r="J101" s="32">
        <v>2366</v>
      </c>
      <c r="K101" s="33">
        <v>1</v>
      </c>
    </row>
    <row r="102" spans="1:11" ht="18" customHeight="1" x14ac:dyDescent="0.25">
      <c r="A102" s="3" t="s">
        <v>148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26.25" customHeight="1" x14ac:dyDescent="0.25">
      <c r="A103" s="58" t="s">
        <v>149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</row>
  </sheetData>
  <mergeCells count="5">
    <mergeCell ref="A1:K1"/>
    <mergeCell ref="A2:K2"/>
    <mergeCell ref="A3:K3"/>
    <mergeCell ref="B5:C5"/>
    <mergeCell ref="A103:K10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>
      <selection activeCell="A3" sqref="A3:K3"/>
    </sheetView>
  </sheetViews>
  <sheetFormatPr baseColWidth="10" defaultRowHeight="15" x14ac:dyDescent="0.25"/>
  <cols>
    <col min="1" max="1" width="34.85546875" customWidth="1"/>
    <col min="2" max="2" width="16" customWidth="1"/>
    <col min="3" max="3" width="15.85546875" customWidth="1"/>
    <col min="4" max="4" width="16.42578125" customWidth="1"/>
    <col min="5" max="5" width="17.5703125" customWidth="1"/>
    <col min="6" max="6" width="16.5703125" customWidth="1"/>
    <col min="7" max="7" width="15" customWidth="1"/>
    <col min="8" max="8" width="14.7109375" customWidth="1"/>
    <col min="9" max="9" width="15.28515625" customWidth="1"/>
    <col min="10" max="10" width="15.7109375" customWidth="1"/>
    <col min="11" max="11" width="14.85546875" customWidth="1"/>
  </cols>
  <sheetData>
    <row r="1" spans="1:11" ht="18.75" x14ac:dyDescent="0.3">
      <c r="A1" s="66" t="s">
        <v>151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8.75" x14ac:dyDescent="0.3">
      <c r="A2" s="67" t="s">
        <v>167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9.5" thickBot="1" x14ac:dyDescent="0.35">
      <c r="A3" s="68" t="s">
        <v>172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79.5" thickBot="1" x14ac:dyDescent="0.3">
      <c r="A4" s="2" t="s">
        <v>146</v>
      </c>
      <c r="B4" s="2" t="s">
        <v>168</v>
      </c>
      <c r="C4" s="17" t="s">
        <v>154</v>
      </c>
      <c r="D4" s="18" t="s">
        <v>0</v>
      </c>
      <c r="E4" s="18" t="s">
        <v>169</v>
      </c>
      <c r="F4" s="18" t="s">
        <v>163</v>
      </c>
      <c r="G4" s="18" t="s">
        <v>164</v>
      </c>
      <c r="H4" s="18" t="s">
        <v>165</v>
      </c>
      <c r="I4" s="18" t="s">
        <v>1</v>
      </c>
      <c r="J4" s="18" t="s">
        <v>2</v>
      </c>
      <c r="K4" s="18" t="s">
        <v>147</v>
      </c>
    </row>
    <row r="5" spans="1:11" ht="16.5" thickBot="1" x14ac:dyDescent="0.3">
      <c r="A5" s="6"/>
      <c r="B5" s="62" t="s">
        <v>166</v>
      </c>
      <c r="C5" s="63"/>
      <c r="D5" s="19" t="s">
        <v>5</v>
      </c>
      <c r="E5" s="20" t="s">
        <v>145</v>
      </c>
      <c r="F5" s="21" t="s">
        <v>152</v>
      </c>
      <c r="G5" s="21" t="s">
        <v>152</v>
      </c>
      <c r="H5" s="21" t="s">
        <v>153</v>
      </c>
      <c r="I5" s="22"/>
      <c r="J5" s="22"/>
      <c r="K5" s="22"/>
    </row>
    <row r="6" spans="1:11" ht="16.5" thickBot="1" x14ac:dyDescent="0.3">
      <c r="A6" s="44" t="s">
        <v>3</v>
      </c>
      <c r="B6" s="47">
        <v>4845317</v>
      </c>
      <c r="C6" s="47">
        <v>439276</v>
      </c>
      <c r="D6" s="47">
        <v>2474834</v>
      </c>
      <c r="E6" s="47">
        <v>1958</v>
      </c>
      <c r="F6" s="47">
        <v>1</v>
      </c>
      <c r="G6" s="47">
        <v>5</v>
      </c>
      <c r="H6" s="47">
        <v>7</v>
      </c>
      <c r="I6" s="47">
        <v>100</v>
      </c>
      <c r="J6" s="47">
        <v>772</v>
      </c>
      <c r="K6" s="48">
        <v>0.09</v>
      </c>
    </row>
    <row r="7" spans="1:11" ht="15.75" thickBot="1" x14ac:dyDescent="0.3">
      <c r="A7" s="49" t="s">
        <v>7</v>
      </c>
      <c r="B7" s="34">
        <v>1299418</v>
      </c>
      <c r="C7" s="34">
        <v>798267</v>
      </c>
      <c r="D7" s="34">
        <v>556432</v>
      </c>
      <c r="E7" s="34">
        <v>2335</v>
      </c>
      <c r="F7" s="34">
        <v>2</v>
      </c>
      <c r="G7" s="34">
        <v>3</v>
      </c>
      <c r="H7" s="34">
        <v>11</v>
      </c>
      <c r="I7" s="34">
        <v>26.8</v>
      </c>
      <c r="J7" s="34">
        <v>466</v>
      </c>
      <c r="K7" s="50">
        <v>0.22</v>
      </c>
    </row>
    <row r="8" spans="1:11" ht="15.75" thickBot="1" x14ac:dyDescent="0.3">
      <c r="A8" s="49" t="s">
        <v>8</v>
      </c>
      <c r="B8" s="34">
        <v>780290</v>
      </c>
      <c r="C8" s="34">
        <v>753095</v>
      </c>
      <c r="D8" s="34">
        <v>329065</v>
      </c>
      <c r="E8" s="34">
        <v>2371</v>
      </c>
      <c r="F8" s="34">
        <v>16</v>
      </c>
      <c r="G8" s="34">
        <v>26</v>
      </c>
      <c r="H8" s="34">
        <v>26</v>
      </c>
      <c r="I8" s="34">
        <v>16.100000000000001</v>
      </c>
      <c r="J8" s="34">
        <v>910</v>
      </c>
      <c r="K8" s="50">
        <v>0.12</v>
      </c>
    </row>
    <row r="9" spans="1:11" ht="15.75" thickBot="1" x14ac:dyDescent="0.3">
      <c r="A9" s="49" t="s">
        <v>11</v>
      </c>
      <c r="B9" s="34">
        <v>581829</v>
      </c>
      <c r="C9" s="34">
        <v>386132</v>
      </c>
      <c r="D9" s="34">
        <v>289312</v>
      </c>
      <c r="E9" s="34">
        <v>2011</v>
      </c>
      <c r="F9" s="34">
        <v>-5</v>
      </c>
      <c r="G9" s="34">
        <v>3</v>
      </c>
      <c r="H9" s="34">
        <v>1</v>
      </c>
      <c r="I9" s="34">
        <v>12</v>
      </c>
      <c r="J9" s="34">
        <v>347</v>
      </c>
      <c r="K9" s="50">
        <v>0.32</v>
      </c>
    </row>
    <row r="10" spans="1:11" ht="15.75" thickBot="1" x14ac:dyDescent="0.3">
      <c r="A10" s="49" t="s">
        <v>6</v>
      </c>
      <c r="B10" s="34">
        <v>559819</v>
      </c>
      <c r="C10" s="34">
        <v>520353</v>
      </c>
      <c r="D10" s="34">
        <v>531577</v>
      </c>
      <c r="E10" s="34">
        <v>1053</v>
      </c>
      <c r="F10" s="34">
        <v>-9</v>
      </c>
      <c r="G10" s="34">
        <v>0</v>
      </c>
      <c r="H10" s="34">
        <v>-11</v>
      </c>
      <c r="I10" s="34">
        <v>11.6</v>
      </c>
      <c r="J10" s="34">
        <v>1479</v>
      </c>
      <c r="K10" s="50">
        <v>0.49</v>
      </c>
    </row>
    <row r="11" spans="1:11" ht="15.75" thickBot="1" x14ac:dyDescent="0.3">
      <c r="A11" s="49" t="s">
        <v>10</v>
      </c>
      <c r="B11" s="34">
        <v>445886</v>
      </c>
      <c r="C11" s="34">
        <v>-174183</v>
      </c>
      <c r="D11" s="34">
        <v>178267</v>
      </c>
      <c r="E11" s="34">
        <v>2501</v>
      </c>
      <c r="F11" s="34">
        <v>-4</v>
      </c>
      <c r="G11" s="34">
        <v>4</v>
      </c>
      <c r="H11" s="34">
        <v>7</v>
      </c>
      <c r="I11" s="34">
        <v>9.1999999999999993</v>
      </c>
      <c r="J11" s="34">
        <v>528</v>
      </c>
      <c r="K11" s="50">
        <v>0.24</v>
      </c>
    </row>
    <row r="12" spans="1:11" ht="15.75" thickBot="1" x14ac:dyDescent="0.3">
      <c r="A12" s="49" t="s">
        <v>12</v>
      </c>
      <c r="B12" s="34">
        <v>118079</v>
      </c>
      <c r="C12" s="34">
        <v>-454017</v>
      </c>
      <c r="D12" s="34">
        <v>37221</v>
      </c>
      <c r="E12" s="34">
        <v>3172</v>
      </c>
      <c r="F12" s="34">
        <v>-3</v>
      </c>
      <c r="G12" s="34">
        <v>2</v>
      </c>
      <c r="H12" s="34">
        <v>11</v>
      </c>
      <c r="I12" s="34">
        <v>2.4</v>
      </c>
      <c r="J12" s="34">
        <v>1283</v>
      </c>
      <c r="K12" s="50">
        <v>0.14000000000000001</v>
      </c>
    </row>
    <row r="13" spans="1:11" ht="15.75" thickBot="1" x14ac:dyDescent="0.3">
      <c r="A13" s="49" t="s">
        <v>18</v>
      </c>
      <c r="B13" s="34">
        <v>103105</v>
      </c>
      <c r="C13" s="34">
        <v>50015</v>
      </c>
      <c r="D13" s="34">
        <v>33719</v>
      </c>
      <c r="E13" s="34">
        <v>3058</v>
      </c>
      <c r="F13" s="34">
        <v>8</v>
      </c>
      <c r="G13" s="34">
        <v>13</v>
      </c>
      <c r="H13" s="34">
        <v>-1</v>
      </c>
      <c r="I13" s="34">
        <v>2.1</v>
      </c>
      <c r="J13" s="34">
        <v>1078</v>
      </c>
      <c r="K13" s="50">
        <v>0.43</v>
      </c>
    </row>
    <row r="14" spans="1:11" ht="15.75" thickBot="1" x14ac:dyDescent="0.3">
      <c r="A14" s="49" t="s">
        <v>15</v>
      </c>
      <c r="B14" s="34">
        <v>101973</v>
      </c>
      <c r="C14" s="34">
        <v>46654</v>
      </c>
      <c r="D14" s="34">
        <v>45261</v>
      </c>
      <c r="E14" s="34">
        <v>2253</v>
      </c>
      <c r="F14" s="34">
        <v>-4</v>
      </c>
      <c r="G14" s="34">
        <v>5</v>
      </c>
      <c r="H14" s="34">
        <v>-13</v>
      </c>
      <c r="I14" s="34">
        <v>2.1</v>
      </c>
      <c r="J14" s="34">
        <v>558</v>
      </c>
      <c r="K14" s="50">
        <v>0.18</v>
      </c>
    </row>
    <row r="15" spans="1:11" ht="15.75" thickBot="1" x14ac:dyDescent="0.3">
      <c r="A15" s="49" t="s">
        <v>25</v>
      </c>
      <c r="B15" s="34">
        <v>91236</v>
      </c>
      <c r="C15" s="34">
        <v>-5287</v>
      </c>
      <c r="D15" s="34">
        <v>28017</v>
      </c>
      <c r="E15" s="34">
        <v>3256</v>
      </c>
      <c r="F15" s="34">
        <v>5</v>
      </c>
      <c r="G15" s="34">
        <v>2</v>
      </c>
      <c r="H15" s="34">
        <v>12</v>
      </c>
      <c r="I15" s="34">
        <v>1.9</v>
      </c>
      <c r="J15" s="34">
        <v>489</v>
      </c>
      <c r="K15" s="50">
        <v>0.66</v>
      </c>
    </row>
    <row r="16" spans="1:11" ht="15.75" thickBot="1" x14ac:dyDescent="0.3">
      <c r="A16" s="49" t="s">
        <v>19</v>
      </c>
      <c r="B16" s="34">
        <v>86321</v>
      </c>
      <c r="C16" s="34">
        <v>-576055</v>
      </c>
      <c r="D16" s="34">
        <v>126064</v>
      </c>
      <c r="E16" s="34">
        <v>685</v>
      </c>
      <c r="F16" s="34">
        <v>-11</v>
      </c>
      <c r="G16" s="34">
        <v>5</v>
      </c>
      <c r="H16" s="34">
        <v>15</v>
      </c>
      <c r="I16" s="34">
        <v>1.8</v>
      </c>
      <c r="J16" s="34">
        <v>1110</v>
      </c>
      <c r="K16" s="50">
        <v>0.24</v>
      </c>
    </row>
    <row r="17" spans="1:11" ht="15.75" thickBot="1" x14ac:dyDescent="0.3">
      <c r="A17" s="49" t="s">
        <v>30</v>
      </c>
      <c r="B17" s="34">
        <v>78750</v>
      </c>
      <c r="C17" s="34">
        <v>47401</v>
      </c>
      <c r="D17" s="34">
        <v>25548</v>
      </c>
      <c r="E17" s="34">
        <v>3082</v>
      </c>
      <c r="F17" s="34">
        <v>-5</v>
      </c>
      <c r="G17" s="34">
        <v>1</v>
      </c>
      <c r="H17" s="34">
        <v>14</v>
      </c>
      <c r="I17" s="34">
        <v>1.6</v>
      </c>
      <c r="J17" s="34">
        <v>1577</v>
      </c>
      <c r="K17" s="50">
        <v>0.24</v>
      </c>
    </row>
    <row r="18" spans="1:11" ht="15.75" thickBot="1" x14ac:dyDescent="0.3">
      <c r="A18" s="49" t="s">
        <v>17</v>
      </c>
      <c r="B18" s="34">
        <v>73529</v>
      </c>
      <c r="C18" s="34">
        <v>73504</v>
      </c>
      <c r="D18" s="34">
        <v>39663</v>
      </c>
      <c r="E18" s="34">
        <v>1854</v>
      </c>
      <c r="F18" s="34">
        <v>662</v>
      </c>
      <c r="G18" s="34">
        <v>662</v>
      </c>
      <c r="H18" s="34">
        <v>177</v>
      </c>
      <c r="I18" s="34">
        <v>1.5</v>
      </c>
      <c r="J18" s="34">
        <v>1618</v>
      </c>
      <c r="K18" s="50">
        <v>0.4</v>
      </c>
    </row>
    <row r="19" spans="1:11" ht="15.75" thickBot="1" x14ac:dyDescent="0.3">
      <c r="A19" s="49" t="s">
        <v>20</v>
      </c>
      <c r="B19" s="34">
        <v>72329</v>
      </c>
      <c r="C19" s="34">
        <v>35417</v>
      </c>
      <c r="D19" s="34">
        <v>32157</v>
      </c>
      <c r="E19" s="34">
        <v>2249</v>
      </c>
      <c r="F19" s="34">
        <v>9</v>
      </c>
      <c r="G19" s="34">
        <v>17</v>
      </c>
      <c r="H19" s="34">
        <v>9</v>
      </c>
      <c r="I19" s="34">
        <v>1.5</v>
      </c>
      <c r="J19" s="34">
        <v>956</v>
      </c>
      <c r="K19" s="50">
        <v>0.59</v>
      </c>
    </row>
    <row r="20" spans="1:11" ht="15.75" thickBot="1" x14ac:dyDescent="0.3">
      <c r="A20" s="49" t="s">
        <v>23</v>
      </c>
      <c r="B20" s="34">
        <v>60545</v>
      </c>
      <c r="C20" s="34">
        <v>60247</v>
      </c>
      <c r="D20" s="34">
        <v>30292</v>
      </c>
      <c r="E20" s="34">
        <v>1999</v>
      </c>
      <c r="F20" s="34">
        <v>41</v>
      </c>
      <c r="G20" s="34">
        <v>57</v>
      </c>
      <c r="H20" s="34">
        <v>23</v>
      </c>
      <c r="I20" s="34">
        <v>1.2</v>
      </c>
      <c r="J20" s="34">
        <v>994</v>
      </c>
      <c r="K20" s="50">
        <v>1</v>
      </c>
    </row>
    <row r="21" spans="1:11" ht="15.75" thickBot="1" x14ac:dyDescent="0.3">
      <c r="A21" s="49" t="s">
        <v>32</v>
      </c>
      <c r="B21" s="34">
        <v>50573</v>
      </c>
      <c r="C21" s="34">
        <v>24026</v>
      </c>
      <c r="D21" s="34">
        <v>18604</v>
      </c>
      <c r="E21" s="34">
        <v>2718</v>
      </c>
      <c r="F21" s="34">
        <v>10</v>
      </c>
      <c r="G21" s="34">
        <v>15</v>
      </c>
      <c r="H21" s="34">
        <v>-1</v>
      </c>
      <c r="I21" s="34">
        <v>1</v>
      </c>
      <c r="J21" s="34">
        <v>877</v>
      </c>
      <c r="K21" s="50">
        <v>0.36</v>
      </c>
    </row>
    <row r="22" spans="1:11" ht="15.75" thickBot="1" x14ac:dyDescent="0.3">
      <c r="A22" s="49" t="s">
        <v>24</v>
      </c>
      <c r="B22" s="34">
        <v>40601</v>
      </c>
      <c r="C22" s="34">
        <v>-188981</v>
      </c>
      <c r="D22" s="34">
        <v>9471</v>
      </c>
      <c r="E22" s="34">
        <v>4287</v>
      </c>
      <c r="F22" s="34">
        <v>-3</v>
      </c>
      <c r="G22" s="34">
        <v>-13</v>
      </c>
      <c r="H22" s="34">
        <v>8</v>
      </c>
      <c r="I22" s="34">
        <v>0.8</v>
      </c>
      <c r="J22" s="34">
        <v>1233</v>
      </c>
      <c r="K22" s="50">
        <v>0.94</v>
      </c>
    </row>
    <row r="23" spans="1:11" ht="15.75" thickBot="1" x14ac:dyDescent="0.3">
      <c r="A23" s="49" t="s">
        <v>29</v>
      </c>
      <c r="B23" s="34">
        <v>37149</v>
      </c>
      <c r="C23" s="34">
        <v>36930</v>
      </c>
      <c r="D23" s="34">
        <v>6076</v>
      </c>
      <c r="E23" s="34">
        <v>6114</v>
      </c>
      <c r="F23" s="34">
        <v>41</v>
      </c>
      <c r="G23" s="34">
        <v>35</v>
      </c>
      <c r="H23" s="34">
        <v>-33</v>
      </c>
      <c r="I23" s="34">
        <v>0.8</v>
      </c>
      <c r="J23" s="34">
        <v>689</v>
      </c>
      <c r="K23" s="50">
        <v>0.26</v>
      </c>
    </row>
    <row r="24" spans="1:11" ht="15.75" thickBot="1" x14ac:dyDescent="0.3">
      <c r="A24" s="49" t="s">
        <v>26</v>
      </c>
      <c r="B24" s="34">
        <v>29173</v>
      </c>
      <c r="C24" s="34">
        <v>429</v>
      </c>
      <c r="D24" s="34">
        <v>9844</v>
      </c>
      <c r="E24" s="34">
        <v>2964</v>
      </c>
      <c r="F24" s="34">
        <v>9</v>
      </c>
      <c r="G24" s="34">
        <v>18</v>
      </c>
      <c r="H24" s="34">
        <v>52</v>
      </c>
      <c r="I24" s="34">
        <v>0.6</v>
      </c>
      <c r="J24" s="34">
        <v>816</v>
      </c>
      <c r="K24" s="50">
        <v>0.55000000000000004</v>
      </c>
    </row>
    <row r="25" spans="1:11" ht="15.75" thickBot="1" x14ac:dyDescent="0.3">
      <c r="A25" s="49" t="s">
        <v>33</v>
      </c>
      <c r="B25" s="34">
        <v>28098</v>
      </c>
      <c r="C25" s="34">
        <v>28080</v>
      </c>
      <c r="D25" s="34">
        <v>15775</v>
      </c>
      <c r="E25" s="34">
        <v>1781</v>
      </c>
      <c r="F25" s="34">
        <v>48</v>
      </c>
      <c r="G25" s="34">
        <v>47</v>
      </c>
      <c r="H25" s="34">
        <v>84</v>
      </c>
      <c r="I25" s="34">
        <v>0.6</v>
      </c>
      <c r="J25" s="34">
        <v>560</v>
      </c>
      <c r="K25" s="50">
        <v>0.53</v>
      </c>
    </row>
    <row r="26" spans="1:11" ht="15.75" thickBot="1" x14ac:dyDescent="0.3">
      <c r="A26" s="49" t="s">
        <v>37</v>
      </c>
      <c r="B26" s="34">
        <v>27820</v>
      </c>
      <c r="C26" s="34">
        <v>12327</v>
      </c>
      <c r="D26" s="34">
        <v>8982</v>
      </c>
      <c r="E26" s="34">
        <v>3097</v>
      </c>
      <c r="F26" s="34">
        <v>4</v>
      </c>
      <c r="G26" s="34">
        <v>14</v>
      </c>
      <c r="H26" s="34">
        <v>2</v>
      </c>
      <c r="I26" s="34">
        <v>0.6</v>
      </c>
      <c r="J26" s="34">
        <v>369</v>
      </c>
      <c r="K26" s="50">
        <v>0.26</v>
      </c>
    </row>
    <row r="27" spans="1:11" ht="15.75" thickBot="1" x14ac:dyDescent="0.3">
      <c r="A27" s="49" t="s">
        <v>31</v>
      </c>
      <c r="B27" s="34">
        <v>23179</v>
      </c>
      <c r="C27" s="34">
        <v>-144126</v>
      </c>
      <c r="D27" s="34">
        <v>15654</v>
      </c>
      <c r="E27" s="34">
        <v>1481</v>
      </c>
      <c r="F27" s="34">
        <v>1</v>
      </c>
      <c r="G27" s="34">
        <v>16</v>
      </c>
      <c r="H27" s="34">
        <v>-16</v>
      </c>
      <c r="I27" s="34">
        <v>0.5</v>
      </c>
      <c r="J27" s="34">
        <v>1035</v>
      </c>
      <c r="K27" s="50">
        <v>0.37</v>
      </c>
    </row>
    <row r="28" spans="1:11" ht="15.75" thickBot="1" x14ac:dyDescent="0.3">
      <c r="A28" s="49" t="s">
        <v>28</v>
      </c>
      <c r="B28" s="34">
        <v>22192</v>
      </c>
      <c r="C28" s="34">
        <v>-28101</v>
      </c>
      <c r="D28" s="34">
        <v>10583</v>
      </c>
      <c r="E28" s="34">
        <v>2097</v>
      </c>
      <c r="F28" s="34">
        <v>58</v>
      </c>
      <c r="G28" s="34">
        <v>67</v>
      </c>
      <c r="H28" s="34">
        <v>24</v>
      </c>
      <c r="I28" s="34">
        <v>0.5</v>
      </c>
      <c r="J28" s="34">
        <v>614</v>
      </c>
      <c r="K28" s="50">
        <v>0.68</v>
      </c>
    </row>
    <row r="29" spans="1:11" ht="15.75" thickBot="1" x14ac:dyDescent="0.3">
      <c r="A29" s="49" t="s">
        <v>38</v>
      </c>
      <c r="B29" s="34">
        <v>21528</v>
      </c>
      <c r="C29" s="34">
        <v>-33006</v>
      </c>
      <c r="D29" s="34">
        <v>9059</v>
      </c>
      <c r="E29" s="34">
        <v>2376</v>
      </c>
      <c r="F29" s="34">
        <v>1</v>
      </c>
      <c r="G29" s="34">
        <v>-4</v>
      </c>
      <c r="H29" s="34">
        <v>-17</v>
      </c>
      <c r="I29" s="34">
        <v>0.4</v>
      </c>
      <c r="J29" s="34">
        <v>295</v>
      </c>
      <c r="K29" s="50">
        <v>0.33</v>
      </c>
    </row>
    <row r="30" spans="1:11" ht="15.75" thickBot="1" x14ac:dyDescent="0.3">
      <c r="A30" s="49" t="s">
        <v>41</v>
      </c>
      <c r="B30" s="34">
        <v>19190</v>
      </c>
      <c r="C30" s="34">
        <v>-10616</v>
      </c>
      <c r="D30" s="34">
        <v>46017</v>
      </c>
      <c r="E30" s="34">
        <v>417</v>
      </c>
      <c r="F30" s="34">
        <v>12</v>
      </c>
      <c r="G30" s="34">
        <v>9</v>
      </c>
      <c r="H30" s="34">
        <v>6</v>
      </c>
      <c r="I30" s="34">
        <v>0.4</v>
      </c>
      <c r="J30" s="34">
        <v>318</v>
      </c>
      <c r="K30" s="50">
        <v>0.9</v>
      </c>
    </row>
    <row r="31" spans="1:11" ht="15.75" thickBot="1" x14ac:dyDescent="0.3">
      <c r="A31" s="49" t="s">
        <v>35</v>
      </c>
      <c r="B31" s="34">
        <v>17037</v>
      </c>
      <c r="C31" s="34">
        <v>-81065</v>
      </c>
      <c r="D31" s="34">
        <v>7153</v>
      </c>
      <c r="E31" s="34">
        <v>2382</v>
      </c>
      <c r="F31" s="34">
        <v>-6</v>
      </c>
      <c r="G31" s="34">
        <v>-1</v>
      </c>
      <c r="H31" s="34">
        <v>0</v>
      </c>
      <c r="I31" s="34">
        <v>0.4</v>
      </c>
      <c r="J31" s="34">
        <v>314</v>
      </c>
      <c r="K31" s="50">
        <v>0.46</v>
      </c>
    </row>
    <row r="32" spans="1:11" ht="15.75" thickBot="1" x14ac:dyDescent="0.3">
      <c r="A32" s="49" t="s">
        <v>44</v>
      </c>
      <c r="B32" s="34">
        <v>16334</v>
      </c>
      <c r="C32" s="34">
        <v>-879</v>
      </c>
      <c r="D32" s="34">
        <v>6252</v>
      </c>
      <c r="E32" s="34">
        <v>2613</v>
      </c>
      <c r="F32" s="34">
        <v>-3</v>
      </c>
      <c r="G32" s="34">
        <v>4</v>
      </c>
      <c r="H32" s="34">
        <v>87</v>
      </c>
      <c r="I32" s="34">
        <v>0.3</v>
      </c>
      <c r="J32" s="34">
        <v>370</v>
      </c>
      <c r="K32" s="50">
        <v>0.31</v>
      </c>
    </row>
    <row r="33" spans="1:11" ht="15.75" thickBot="1" x14ac:dyDescent="0.3">
      <c r="A33" s="49" t="s">
        <v>43</v>
      </c>
      <c r="B33" s="34">
        <v>11355</v>
      </c>
      <c r="C33" s="34">
        <v>11166</v>
      </c>
      <c r="D33" s="34">
        <v>2341</v>
      </c>
      <c r="E33" s="34">
        <v>4850</v>
      </c>
      <c r="F33" s="34">
        <v>32</v>
      </c>
      <c r="G33" s="34">
        <v>13</v>
      </c>
      <c r="H33" s="34">
        <v>-80</v>
      </c>
      <c r="I33" s="34">
        <v>0.2</v>
      </c>
      <c r="J33" s="34">
        <v>258</v>
      </c>
      <c r="K33" s="50">
        <v>0.97</v>
      </c>
    </row>
    <row r="34" spans="1:11" ht="15.75" thickBot="1" x14ac:dyDescent="0.3">
      <c r="A34" s="49" t="s">
        <v>13</v>
      </c>
      <c r="B34" s="34">
        <v>5714</v>
      </c>
      <c r="C34" s="34">
        <v>5714</v>
      </c>
      <c r="D34" s="34">
        <v>3269</v>
      </c>
      <c r="E34" s="34">
        <v>1748</v>
      </c>
      <c r="F34" s="34">
        <v>89</v>
      </c>
      <c r="G34" s="34">
        <v>74</v>
      </c>
      <c r="H34" s="34">
        <v>26</v>
      </c>
      <c r="I34" s="34">
        <v>0.1</v>
      </c>
      <c r="J34" s="34">
        <v>670</v>
      </c>
      <c r="K34" s="50">
        <v>0.53</v>
      </c>
    </row>
    <row r="35" spans="1:11" ht="15.75" thickBot="1" x14ac:dyDescent="0.3">
      <c r="A35" s="49" t="s">
        <v>54</v>
      </c>
      <c r="B35" s="34">
        <v>5119</v>
      </c>
      <c r="C35" s="34">
        <v>-6587</v>
      </c>
      <c r="D35" s="34">
        <v>2270</v>
      </c>
      <c r="E35" s="34">
        <v>2255</v>
      </c>
      <c r="F35" s="34">
        <v>-4</v>
      </c>
      <c r="G35" s="34">
        <v>3</v>
      </c>
      <c r="H35" s="34">
        <v>-5</v>
      </c>
      <c r="I35" s="34">
        <v>0.1</v>
      </c>
      <c r="J35" s="34">
        <v>259</v>
      </c>
      <c r="K35" s="50">
        <v>0.51</v>
      </c>
    </row>
    <row r="36" spans="1:11" ht="15.75" thickBot="1" x14ac:dyDescent="0.3">
      <c r="A36" s="49" t="s">
        <v>58</v>
      </c>
      <c r="B36" s="34">
        <v>4148</v>
      </c>
      <c r="C36" s="34">
        <v>3409</v>
      </c>
      <c r="D36" s="34">
        <v>1653</v>
      </c>
      <c r="E36" s="34">
        <v>2509</v>
      </c>
      <c r="F36" s="34">
        <v>6</v>
      </c>
      <c r="G36" s="34">
        <v>7</v>
      </c>
      <c r="H36" s="34">
        <v>8</v>
      </c>
      <c r="I36" s="34">
        <v>0.1</v>
      </c>
      <c r="J36" s="34">
        <v>409</v>
      </c>
      <c r="K36" s="50">
        <v>0.56999999999999995</v>
      </c>
    </row>
    <row r="37" spans="1:11" ht="15.75" thickBot="1" x14ac:dyDescent="0.3">
      <c r="A37" s="49" t="s">
        <v>45</v>
      </c>
      <c r="B37" s="34">
        <v>3771</v>
      </c>
      <c r="C37" s="34">
        <v>-43844</v>
      </c>
      <c r="D37" s="34">
        <v>2321</v>
      </c>
      <c r="E37" s="34">
        <v>1625</v>
      </c>
      <c r="F37" s="34">
        <v>19</v>
      </c>
      <c r="G37" s="34">
        <v>-10</v>
      </c>
      <c r="H37" s="34">
        <v>45</v>
      </c>
      <c r="I37" s="34">
        <v>0.1</v>
      </c>
      <c r="J37" s="34">
        <v>730</v>
      </c>
      <c r="K37" s="50">
        <v>0.34</v>
      </c>
    </row>
    <row r="38" spans="1:11" ht="15.75" thickBot="1" x14ac:dyDescent="0.3">
      <c r="A38" s="49" t="s">
        <v>49</v>
      </c>
      <c r="B38" s="34">
        <v>3398</v>
      </c>
      <c r="C38" s="34">
        <v>-8773</v>
      </c>
      <c r="D38" s="34">
        <v>1440</v>
      </c>
      <c r="E38" s="34">
        <v>2360</v>
      </c>
      <c r="F38" s="34">
        <v>14</v>
      </c>
      <c r="G38" s="34">
        <v>24</v>
      </c>
      <c r="H38" s="34">
        <v>9</v>
      </c>
      <c r="I38" s="34">
        <v>0.1</v>
      </c>
      <c r="J38" s="34">
        <v>360</v>
      </c>
      <c r="K38" s="50">
        <v>0.24</v>
      </c>
    </row>
    <row r="39" spans="1:11" ht="15.75" thickBot="1" x14ac:dyDescent="0.3">
      <c r="A39" s="49" t="s">
        <v>40</v>
      </c>
      <c r="B39" s="34">
        <v>2853</v>
      </c>
      <c r="C39" s="34">
        <v>2853</v>
      </c>
      <c r="D39" s="34">
        <v>439</v>
      </c>
      <c r="E39" s="34">
        <v>6499</v>
      </c>
      <c r="F39" s="34">
        <v>36</v>
      </c>
      <c r="G39" s="34">
        <v>10</v>
      </c>
      <c r="H39" s="34">
        <v>13</v>
      </c>
      <c r="I39" s="34">
        <v>0.1</v>
      </c>
      <c r="J39" s="34">
        <v>9722</v>
      </c>
      <c r="K39" s="50">
        <v>0.4</v>
      </c>
    </row>
    <row r="40" spans="1:11" ht="15.75" thickBot="1" x14ac:dyDescent="0.3">
      <c r="A40" s="49" t="s">
        <v>48</v>
      </c>
      <c r="B40" s="34">
        <v>2276</v>
      </c>
      <c r="C40" s="34">
        <v>2276</v>
      </c>
      <c r="D40" s="34">
        <v>1011</v>
      </c>
      <c r="E40" s="34">
        <v>2251</v>
      </c>
      <c r="F40" s="34">
        <v>-18</v>
      </c>
      <c r="G40" s="34">
        <v>-17</v>
      </c>
      <c r="H40" s="34">
        <v>321</v>
      </c>
      <c r="I40" s="34">
        <v>0</v>
      </c>
      <c r="J40" s="34">
        <v>1328</v>
      </c>
      <c r="K40" s="50">
        <v>0.27</v>
      </c>
    </row>
    <row r="41" spans="1:11" ht="15.75" thickBot="1" x14ac:dyDescent="0.3">
      <c r="A41" s="49" t="s">
        <v>14</v>
      </c>
      <c r="B41" s="34">
        <v>2228</v>
      </c>
      <c r="C41" s="34">
        <v>2215</v>
      </c>
      <c r="D41" s="34">
        <v>710</v>
      </c>
      <c r="E41" s="34">
        <v>3138</v>
      </c>
      <c r="F41" s="34">
        <v>73</v>
      </c>
      <c r="G41" s="34">
        <v>87</v>
      </c>
      <c r="H41" s="34">
        <v>107</v>
      </c>
      <c r="I41" s="34">
        <v>0</v>
      </c>
      <c r="J41" s="34">
        <v>1029</v>
      </c>
      <c r="K41" s="50">
        <v>0.65</v>
      </c>
    </row>
    <row r="42" spans="1:11" ht="15.75" thickBot="1" x14ac:dyDescent="0.3">
      <c r="A42" s="49" t="s">
        <v>34</v>
      </c>
      <c r="B42" s="34">
        <v>2211</v>
      </c>
      <c r="C42" s="34">
        <v>-35043</v>
      </c>
      <c r="D42" s="34">
        <v>1430</v>
      </c>
      <c r="E42" s="34">
        <v>1546</v>
      </c>
      <c r="F42" s="34">
        <v>29</v>
      </c>
      <c r="G42" s="34">
        <v>37</v>
      </c>
      <c r="H42" s="34">
        <v>15</v>
      </c>
      <c r="I42" s="34">
        <v>0</v>
      </c>
      <c r="J42" s="34">
        <v>1303</v>
      </c>
      <c r="K42" s="50">
        <v>0.32</v>
      </c>
    </row>
    <row r="43" spans="1:11" ht="15.75" thickBot="1" x14ac:dyDescent="0.3">
      <c r="A43" s="49" t="s">
        <v>61</v>
      </c>
      <c r="B43" s="34">
        <v>2047</v>
      </c>
      <c r="C43" s="34">
        <v>820</v>
      </c>
      <c r="D43" s="34">
        <v>876</v>
      </c>
      <c r="E43" s="34">
        <v>2337</v>
      </c>
      <c r="F43" s="34">
        <v>66</v>
      </c>
      <c r="G43" s="34">
        <v>87</v>
      </c>
      <c r="H43" s="34">
        <v>71</v>
      </c>
      <c r="I43" s="34">
        <v>0</v>
      </c>
      <c r="J43" s="34">
        <v>224</v>
      </c>
      <c r="K43" s="50">
        <v>0.62</v>
      </c>
    </row>
    <row r="44" spans="1:11" ht="15.75" thickBot="1" x14ac:dyDescent="0.3">
      <c r="A44" s="49" t="s">
        <v>42</v>
      </c>
      <c r="B44" s="34">
        <v>1960</v>
      </c>
      <c r="C44" s="34">
        <v>1960</v>
      </c>
      <c r="D44" s="34">
        <v>1638</v>
      </c>
      <c r="E44" s="34">
        <v>1197</v>
      </c>
      <c r="F44" s="34">
        <v>281</v>
      </c>
      <c r="G44" s="34">
        <v>218</v>
      </c>
      <c r="H44" s="34">
        <v>-19</v>
      </c>
      <c r="I44" s="34">
        <v>0</v>
      </c>
      <c r="J44" s="34">
        <v>614</v>
      </c>
      <c r="K44" s="50">
        <v>1</v>
      </c>
    </row>
    <row r="45" spans="1:11" ht="15.75" thickBot="1" x14ac:dyDescent="0.3">
      <c r="A45" s="49" t="s">
        <v>16</v>
      </c>
      <c r="B45" s="34">
        <v>1837</v>
      </c>
      <c r="C45" s="34">
        <v>1837</v>
      </c>
      <c r="D45" s="34">
        <v>907</v>
      </c>
      <c r="E45" s="34">
        <v>2025</v>
      </c>
      <c r="F45" s="34">
        <v>-14</v>
      </c>
      <c r="G45" s="34">
        <v>-15</v>
      </c>
      <c r="H45" s="34">
        <v>-49</v>
      </c>
      <c r="I45" s="34">
        <v>0</v>
      </c>
      <c r="J45" s="34">
        <v>1988</v>
      </c>
      <c r="K45" s="50">
        <v>0.19</v>
      </c>
    </row>
    <row r="46" spans="1:11" ht="15.75" thickBot="1" x14ac:dyDescent="0.3">
      <c r="A46" s="49" t="s">
        <v>36</v>
      </c>
      <c r="B46" s="34">
        <v>1301</v>
      </c>
      <c r="C46" s="34">
        <v>1290</v>
      </c>
      <c r="D46" s="34">
        <v>212</v>
      </c>
      <c r="E46" s="34">
        <v>6137</v>
      </c>
      <c r="F46" s="34">
        <v>-14</v>
      </c>
      <c r="G46" s="34">
        <v>-30</v>
      </c>
      <c r="H46" s="34">
        <v>87</v>
      </c>
      <c r="I46" s="34">
        <v>0</v>
      </c>
      <c r="J46" s="34">
        <v>6930</v>
      </c>
      <c r="K46" s="50">
        <v>0.82</v>
      </c>
    </row>
    <row r="47" spans="1:11" ht="15.75" thickBot="1" x14ac:dyDescent="0.3">
      <c r="A47" s="49" t="s">
        <v>55</v>
      </c>
      <c r="B47" s="34">
        <v>1250</v>
      </c>
      <c r="C47" s="34">
        <v>-7301</v>
      </c>
      <c r="D47" s="34">
        <v>309</v>
      </c>
      <c r="E47" s="34">
        <v>4045</v>
      </c>
      <c r="F47" s="34">
        <v>-18</v>
      </c>
      <c r="G47" s="34">
        <v>-33</v>
      </c>
      <c r="H47" s="34">
        <v>384</v>
      </c>
      <c r="I47" s="34">
        <v>0</v>
      </c>
      <c r="J47" s="34">
        <v>559</v>
      </c>
      <c r="K47" s="50">
        <v>0.81</v>
      </c>
    </row>
    <row r="48" spans="1:11" ht="15.75" thickBot="1" x14ac:dyDescent="0.3">
      <c r="A48" s="49" t="s">
        <v>4</v>
      </c>
      <c r="B48" s="34">
        <v>1248</v>
      </c>
      <c r="C48" s="34">
        <v>1248</v>
      </c>
      <c r="D48" s="34">
        <v>783</v>
      </c>
      <c r="E48" s="34">
        <v>1594</v>
      </c>
      <c r="F48" s="34">
        <v>83</v>
      </c>
      <c r="G48" s="34">
        <v>60</v>
      </c>
      <c r="H48" s="34">
        <v>7</v>
      </c>
      <c r="I48" s="34">
        <v>0</v>
      </c>
      <c r="J48" s="34">
        <v>17416</v>
      </c>
      <c r="K48" s="50">
        <v>0.93</v>
      </c>
    </row>
    <row r="49" spans="1:11" ht="15.75" thickBot="1" x14ac:dyDescent="0.3">
      <c r="A49" s="49" t="s">
        <v>77</v>
      </c>
      <c r="B49" s="34">
        <v>1121</v>
      </c>
      <c r="C49" s="34">
        <v>-17011</v>
      </c>
      <c r="D49" s="34">
        <v>212</v>
      </c>
      <c r="E49" s="34">
        <v>5288</v>
      </c>
      <c r="F49" s="34">
        <v>4</v>
      </c>
      <c r="G49" s="34">
        <v>9</v>
      </c>
      <c r="H49" s="34">
        <v>10</v>
      </c>
      <c r="I49" s="34">
        <v>0</v>
      </c>
      <c r="J49" s="34">
        <v>349</v>
      </c>
      <c r="K49" s="50">
        <v>0.46</v>
      </c>
    </row>
    <row r="50" spans="1:11" ht="15.75" thickBot="1" x14ac:dyDescent="0.3">
      <c r="A50" s="49" t="s">
        <v>27</v>
      </c>
      <c r="B50" s="34">
        <v>1046</v>
      </c>
      <c r="C50" s="34">
        <v>-59386</v>
      </c>
      <c r="D50" s="34">
        <v>562</v>
      </c>
      <c r="E50" s="34">
        <v>1861</v>
      </c>
      <c r="F50" s="34">
        <v>-17</v>
      </c>
      <c r="G50" s="34">
        <v>-20</v>
      </c>
      <c r="H50" s="34">
        <v>-3</v>
      </c>
      <c r="I50" s="34">
        <v>0</v>
      </c>
      <c r="J50" s="34">
        <v>1247</v>
      </c>
      <c r="K50" s="50">
        <v>0.32</v>
      </c>
    </row>
    <row r="51" spans="1:11" ht="15.75" thickBot="1" x14ac:dyDescent="0.3">
      <c r="A51" s="49" t="s">
        <v>51</v>
      </c>
      <c r="B51" s="34">
        <v>1036</v>
      </c>
      <c r="C51" s="34">
        <v>-13624</v>
      </c>
      <c r="D51" s="34">
        <v>420</v>
      </c>
      <c r="E51" s="34">
        <v>2467</v>
      </c>
      <c r="F51" s="34">
        <v>-2</v>
      </c>
      <c r="G51" s="34">
        <v>11</v>
      </c>
      <c r="H51" s="34">
        <v>-8</v>
      </c>
      <c r="I51" s="34">
        <v>0</v>
      </c>
      <c r="J51" s="34">
        <v>292</v>
      </c>
      <c r="K51" s="50">
        <v>0.7</v>
      </c>
    </row>
    <row r="52" spans="1:11" ht="15.75" thickBot="1" x14ac:dyDescent="0.3">
      <c r="A52" s="49" t="s">
        <v>39</v>
      </c>
      <c r="B52" s="34">
        <v>1033</v>
      </c>
      <c r="C52" s="34">
        <v>-28360</v>
      </c>
      <c r="D52" s="34">
        <v>503</v>
      </c>
      <c r="E52" s="34">
        <v>2054</v>
      </c>
      <c r="F52" s="34">
        <v>2</v>
      </c>
      <c r="G52" s="34">
        <v>-5</v>
      </c>
      <c r="H52" s="34">
        <v>55</v>
      </c>
      <c r="I52" s="34">
        <v>0</v>
      </c>
      <c r="J52" s="34">
        <v>1322</v>
      </c>
      <c r="K52" s="50">
        <v>0.37</v>
      </c>
    </row>
    <row r="53" spans="1:11" ht="15.75" thickBot="1" x14ac:dyDescent="0.3">
      <c r="A53" s="49" t="s">
        <v>89</v>
      </c>
      <c r="B53" s="34">
        <v>610</v>
      </c>
      <c r="C53" s="34">
        <v>610</v>
      </c>
      <c r="D53" s="34">
        <v>1148</v>
      </c>
      <c r="E53" s="34">
        <v>531</v>
      </c>
      <c r="F53" s="34">
        <v>-9</v>
      </c>
      <c r="G53" s="34">
        <v>-2</v>
      </c>
      <c r="H53" s="34">
        <v>69</v>
      </c>
      <c r="I53" s="34">
        <v>0</v>
      </c>
      <c r="J53" s="34">
        <v>4759</v>
      </c>
      <c r="K53" s="50">
        <v>0.65</v>
      </c>
    </row>
    <row r="54" spans="1:11" ht="15.75" thickBot="1" x14ac:dyDescent="0.3">
      <c r="A54" s="49" t="s">
        <v>68</v>
      </c>
      <c r="B54" s="34">
        <v>411</v>
      </c>
      <c r="C54" s="34">
        <v>411</v>
      </c>
      <c r="D54" s="34">
        <v>926</v>
      </c>
      <c r="E54" s="34">
        <v>444</v>
      </c>
      <c r="F54" s="34">
        <v>79</v>
      </c>
      <c r="G54" s="34">
        <v>100</v>
      </c>
      <c r="H54" s="34">
        <v>97</v>
      </c>
      <c r="I54" s="34">
        <v>0</v>
      </c>
      <c r="J54" s="34">
        <v>5968</v>
      </c>
      <c r="K54" s="50">
        <v>0.28000000000000003</v>
      </c>
    </row>
    <row r="55" spans="1:11" ht="15.75" thickBot="1" x14ac:dyDescent="0.3">
      <c r="A55" s="49" t="s">
        <v>56</v>
      </c>
      <c r="B55" s="34">
        <v>307</v>
      </c>
      <c r="C55" s="34">
        <v>-318</v>
      </c>
      <c r="D55" s="34">
        <v>160</v>
      </c>
      <c r="E55" s="34">
        <v>1919</v>
      </c>
      <c r="F55" s="34">
        <v>38</v>
      </c>
      <c r="G55" s="34">
        <v>52</v>
      </c>
      <c r="H55" s="34">
        <v>1706</v>
      </c>
      <c r="I55" s="34">
        <v>0</v>
      </c>
      <c r="J55" s="34">
        <v>1541</v>
      </c>
      <c r="K55" s="50">
        <v>0.8</v>
      </c>
    </row>
    <row r="56" spans="1:11" ht="15.75" thickBot="1" x14ac:dyDescent="0.3">
      <c r="A56" s="49" t="s">
        <v>59</v>
      </c>
      <c r="B56" s="34">
        <v>272</v>
      </c>
      <c r="C56" s="34">
        <v>-11821</v>
      </c>
      <c r="D56" s="34">
        <v>110</v>
      </c>
      <c r="E56" s="34">
        <v>2473</v>
      </c>
      <c r="F56" s="34"/>
      <c r="G56" s="34"/>
      <c r="H56" s="34"/>
      <c r="I56" s="34">
        <v>0</v>
      </c>
      <c r="J56" s="34">
        <v>963</v>
      </c>
      <c r="K56" s="50">
        <v>0.35</v>
      </c>
    </row>
    <row r="57" spans="1:11" ht="15.75" thickBot="1" x14ac:dyDescent="0.3">
      <c r="A57" s="49" t="s">
        <v>63</v>
      </c>
      <c r="B57" s="34">
        <v>248</v>
      </c>
      <c r="C57" s="34">
        <v>-62485</v>
      </c>
      <c r="D57" s="34">
        <v>2706</v>
      </c>
      <c r="E57" s="34">
        <v>92</v>
      </c>
      <c r="F57" s="34">
        <v>-9</v>
      </c>
      <c r="G57" s="34">
        <v>5</v>
      </c>
      <c r="H57" s="34">
        <v>16</v>
      </c>
      <c r="I57" s="34">
        <v>0</v>
      </c>
      <c r="J57" s="34">
        <v>477</v>
      </c>
      <c r="K57" s="50">
        <v>0.79</v>
      </c>
    </row>
    <row r="58" spans="1:11" ht="15.75" thickBot="1" x14ac:dyDescent="0.3">
      <c r="A58" s="49" t="s">
        <v>88</v>
      </c>
      <c r="B58" s="34">
        <v>109</v>
      </c>
      <c r="C58" s="34">
        <v>-355</v>
      </c>
      <c r="D58" s="34">
        <v>46</v>
      </c>
      <c r="E58" s="34">
        <v>2370</v>
      </c>
      <c r="F58" s="34">
        <v>-13</v>
      </c>
      <c r="G58" s="34">
        <v>-78</v>
      </c>
      <c r="H58" s="34">
        <v>-88</v>
      </c>
      <c r="I58" s="34">
        <v>0</v>
      </c>
      <c r="J58" s="34">
        <v>5145</v>
      </c>
      <c r="K58" s="50">
        <v>0.36</v>
      </c>
    </row>
    <row r="59" spans="1:11" ht="15.75" thickBot="1" x14ac:dyDescent="0.3">
      <c r="A59" s="49" t="s">
        <v>90</v>
      </c>
      <c r="B59" s="34">
        <v>96</v>
      </c>
      <c r="C59" s="34">
        <v>96</v>
      </c>
      <c r="D59" s="34">
        <v>35</v>
      </c>
      <c r="E59" s="34">
        <v>2743</v>
      </c>
      <c r="F59" s="34"/>
      <c r="G59" s="34">
        <v>24</v>
      </c>
      <c r="H59" s="34">
        <v>2300</v>
      </c>
      <c r="I59" s="34">
        <v>0</v>
      </c>
      <c r="J59" s="34">
        <v>479</v>
      </c>
      <c r="K59" s="50">
        <v>0.96</v>
      </c>
    </row>
    <row r="60" spans="1:11" ht="15.75" thickBot="1" x14ac:dyDescent="0.3">
      <c r="A60" s="49" t="s">
        <v>64</v>
      </c>
      <c r="B60" s="34">
        <v>76</v>
      </c>
      <c r="C60" s="34">
        <v>69</v>
      </c>
      <c r="D60" s="34">
        <v>14</v>
      </c>
      <c r="E60" s="34">
        <v>5429</v>
      </c>
      <c r="F60" s="34">
        <v>-52</v>
      </c>
      <c r="G60" s="34">
        <v>-38</v>
      </c>
      <c r="H60" s="34">
        <v>-80</v>
      </c>
      <c r="I60" s="34">
        <v>0</v>
      </c>
      <c r="J60" s="34">
        <v>511</v>
      </c>
      <c r="K60" s="50">
        <v>0.95</v>
      </c>
    </row>
    <row r="61" spans="1:11" ht="15.75" thickBot="1" x14ac:dyDescent="0.3">
      <c r="A61" s="49" t="s">
        <v>67</v>
      </c>
      <c r="B61" s="34">
        <v>49</v>
      </c>
      <c r="C61" s="34">
        <v>49</v>
      </c>
      <c r="D61" s="34">
        <v>89</v>
      </c>
      <c r="E61" s="34">
        <v>551</v>
      </c>
      <c r="F61" s="34">
        <v>-27</v>
      </c>
      <c r="G61" s="34">
        <v>3</v>
      </c>
      <c r="H61" s="34">
        <v>-44</v>
      </c>
      <c r="I61" s="34">
        <v>0</v>
      </c>
      <c r="J61" s="34">
        <v>4079</v>
      </c>
      <c r="K61" s="50">
        <v>1</v>
      </c>
    </row>
    <row r="62" spans="1:11" ht="15.75" thickBot="1" x14ac:dyDescent="0.3">
      <c r="A62" s="49" t="s">
        <v>46</v>
      </c>
      <c r="B62" s="34">
        <v>48</v>
      </c>
      <c r="C62" s="34">
        <v>38</v>
      </c>
      <c r="D62" s="34">
        <v>20</v>
      </c>
      <c r="E62" s="34">
        <v>2400</v>
      </c>
      <c r="F62" s="34"/>
      <c r="G62" s="34"/>
      <c r="H62" s="34"/>
      <c r="I62" s="34">
        <v>0</v>
      </c>
      <c r="J62" s="34">
        <v>2661</v>
      </c>
      <c r="K62" s="50">
        <v>1</v>
      </c>
    </row>
    <row r="63" spans="1:11" ht="15.75" thickBot="1" x14ac:dyDescent="0.3">
      <c r="A63" s="49" t="s">
        <v>98</v>
      </c>
      <c r="B63" s="34">
        <v>30</v>
      </c>
      <c r="C63" s="34">
        <v>-255</v>
      </c>
      <c r="D63" s="34">
        <v>18</v>
      </c>
      <c r="E63" s="34">
        <v>1667</v>
      </c>
      <c r="F63" s="34">
        <v>99</v>
      </c>
      <c r="G63" s="34"/>
      <c r="H63" s="34"/>
      <c r="I63" s="34">
        <v>0</v>
      </c>
      <c r="J63" s="34">
        <v>260</v>
      </c>
      <c r="K63" s="50">
        <v>1</v>
      </c>
    </row>
    <row r="64" spans="1:11" ht="15.75" thickBot="1" x14ac:dyDescent="0.3">
      <c r="A64" s="49" t="s">
        <v>97</v>
      </c>
      <c r="B64" s="34">
        <v>30</v>
      </c>
      <c r="C64" s="34">
        <v>-577</v>
      </c>
      <c r="D64" s="34">
        <v>27</v>
      </c>
      <c r="E64" s="34">
        <v>1111</v>
      </c>
      <c r="F64" s="34"/>
      <c r="G64" s="34"/>
      <c r="H64" s="34"/>
      <c r="I64" s="34">
        <v>0</v>
      </c>
      <c r="J64" s="34">
        <v>12265</v>
      </c>
      <c r="K64" s="50">
        <v>1</v>
      </c>
    </row>
    <row r="65" spans="1:11" ht="15.75" thickBot="1" x14ac:dyDescent="0.3">
      <c r="A65" s="49" t="s">
        <v>75</v>
      </c>
      <c r="B65" s="34">
        <v>23</v>
      </c>
      <c r="C65" s="34">
        <v>-1202</v>
      </c>
      <c r="D65" s="34">
        <v>12</v>
      </c>
      <c r="E65" s="34">
        <v>1917</v>
      </c>
      <c r="F65" s="34">
        <v>-52</v>
      </c>
      <c r="G65" s="34">
        <v>-48</v>
      </c>
      <c r="H65" s="34">
        <v>51</v>
      </c>
      <c r="I65" s="34">
        <v>0</v>
      </c>
      <c r="J65" s="34">
        <v>188</v>
      </c>
      <c r="K65" s="50">
        <v>1</v>
      </c>
    </row>
    <row r="66" spans="1:11" ht="15.75" thickBot="1" x14ac:dyDescent="0.3">
      <c r="A66" s="49" t="s">
        <v>70</v>
      </c>
      <c r="B66" s="34">
        <v>12</v>
      </c>
      <c r="C66" s="34">
        <v>-386435</v>
      </c>
      <c r="D66" s="34">
        <v>19</v>
      </c>
      <c r="E66" s="34">
        <v>632</v>
      </c>
      <c r="F66" s="34"/>
      <c r="G66" s="34"/>
      <c r="H66" s="34"/>
      <c r="I66" s="34">
        <v>0</v>
      </c>
      <c r="J66" s="34">
        <v>1624</v>
      </c>
      <c r="K66" s="50">
        <v>1</v>
      </c>
    </row>
    <row r="67" spans="1:11" ht="15.75" thickBot="1" x14ac:dyDescent="0.3">
      <c r="A67" s="49" t="s">
        <v>117</v>
      </c>
      <c r="B67" s="34">
        <v>9</v>
      </c>
      <c r="C67" s="34">
        <v>-377</v>
      </c>
      <c r="D67" s="34">
        <v>2</v>
      </c>
      <c r="E67" s="34">
        <v>4500</v>
      </c>
      <c r="F67" s="34">
        <v>32</v>
      </c>
      <c r="G67" s="34">
        <v>28</v>
      </c>
      <c r="H67" s="34">
        <v>-31</v>
      </c>
      <c r="I67" s="34">
        <v>0</v>
      </c>
      <c r="J67" s="34">
        <v>970</v>
      </c>
      <c r="K67" s="50">
        <v>1</v>
      </c>
    </row>
    <row r="68" spans="1:11" ht="15.75" thickBot="1" x14ac:dyDescent="0.3">
      <c r="A68" s="49" t="s">
        <v>114</v>
      </c>
      <c r="B68" s="34">
        <v>9</v>
      </c>
      <c r="C68" s="34">
        <v>-6072</v>
      </c>
      <c r="D68" s="34">
        <v>0</v>
      </c>
      <c r="E68" s="34"/>
      <c r="F68" s="34">
        <v>-33</v>
      </c>
      <c r="G68" s="34"/>
      <c r="H68" s="34"/>
      <c r="I68" s="34">
        <v>0</v>
      </c>
      <c r="J68" s="34">
        <v>515</v>
      </c>
      <c r="K68" s="50">
        <v>1</v>
      </c>
    </row>
    <row r="69" spans="1:11" ht="15.75" thickBot="1" x14ac:dyDescent="0.3">
      <c r="A69" s="49" t="s">
        <v>79</v>
      </c>
      <c r="B69" s="34">
        <v>8</v>
      </c>
      <c r="C69" s="34">
        <v>-84</v>
      </c>
      <c r="D69" s="34">
        <v>4</v>
      </c>
      <c r="E69" s="34">
        <v>2000</v>
      </c>
      <c r="F69" s="34">
        <v>-2</v>
      </c>
      <c r="G69" s="34">
        <v>-29</v>
      </c>
      <c r="H69" s="34">
        <v>14</v>
      </c>
      <c r="I69" s="34">
        <v>0</v>
      </c>
      <c r="J69" s="34">
        <v>912</v>
      </c>
      <c r="K69" s="50">
        <v>0.76</v>
      </c>
    </row>
    <row r="70" spans="1:11" ht="15.75" thickBot="1" x14ac:dyDescent="0.3">
      <c r="A70" s="49" t="s">
        <v>102</v>
      </c>
      <c r="B70" s="34">
        <v>7</v>
      </c>
      <c r="C70" s="34">
        <v>7</v>
      </c>
      <c r="D70" s="34">
        <v>3</v>
      </c>
      <c r="E70" s="34">
        <v>2333</v>
      </c>
      <c r="F70" s="34">
        <v>6</v>
      </c>
      <c r="G70" s="34">
        <v>16</v>
      </c>
      <c r="H70" s="34">
        <v>-77</v>
      </c>
      <c r="I70" s="34">
        <v>0</v>
      </c>
      <c r="J70" s="34"/>
      <c r="K70" s="50">
        <v>0.76</v>
      </c>
    </row>
    <row r="71" spans="1:11" ht="15.75" thickBot="1" x14ac:dyDescent="0.3">
      <c r="A71" s="49" t="s">
        <v>109</v>
      </c>
      <c r="B71" s="34">
        <v>6</v>
      </c>
      <c r="C71" s="34">
        <v>4</v>
      </c>
      <c r="D71" s="34">
        <v>2</v>
      </c>
      <c r="E71" s="34">
        <v>3000</v>
      </c>
      <c r="F71" s="34">
        <v>4</v>
      </c>
      <c r="G71" s="34">
        <v>12</v>
      </c>
      <c r="H71" s="34">
        <v>-83</v>
      </c>
      <c r="I71" s="34">
        <v>0</v>
      </c>
      <c r="J71" s="34"/>
      <c r="K71" s="50"/>
    </row>
    <row r="72" spans="1:11" ht="15.75" thickBot="1" x14ac:dyDescent="0.3">
      <c r="A72" s="49" t="s">
        <v>121</v>
      </c>
      <c r="B72" s="34">
        <v>4</v>
      </c>
      <c r="C72" s="34">
        <v>-284</v>
      </c>
      <c r="D72" s="34">
        <v>2</v>
      </c>
      <c r="E72" s="34">
        <v>2000</v>
      </c>
      <c r="F72" s="34"/>
      <c r="G72" s="34"/>
      <c r="H72" s="34"/>
      <c r="I72" s="34">
        <v>0</v>
      </c>
      <c r="J72" s="34"/>
      <c r="K72" s="50">
        <v>1</v>
      </c>
    </row>
    <row r="73" spans="1:11" ht="15.75" thickBot="1" x14ac:dyDescent="0.3">
      <c r="A73" s="49" t="s">
        <v>116</v>
      </c>
      <c r="B73" s="34">
        <v>4</v>
      </c>
      <c r="C73" s="34">
        <v>-1</v>
      </c>
      <c r="D73" s="34">
        <v>90</v>
      </c>
      <c r="E73" s="34">
        <v>44</v>
      </c>
      <c r="F73" s="34"/>
      <c r="G73" s="34"/>
      <c r="H73" s="34"/>
      <c r="I73" s="34">
        <v>0</v>
      </c>
      <c r="J73" s="34">
        <v>36</v>
      </c>
      <c r="K73" s="50">
        <v>1</v>
      </c>
    </row>
    <row r="74" spans="1:11" ht="15.75" thickBot="1" x14ac:dyDescent="0.3">
      <c r="A74" s="49" t="s">
        <v>128</v>
      </c>
      <c r="B74" s="34">
        <v>4</v>
      </c>
      <c r="C74" s="34">
        <v>-735</v>
      </c>
      <c r="D74" s="34">
        <v>25</v>
      </c>
      <c r="E74" s="34">
        <v>160</v>
      </c>
      <c r="F74" s="34"/>
      <c r="G74" s="34"/>
      <c r="H74" s="34"/>
      <c r="I74" s="34">
        <v>0</v>
      </c>
      <c r="J74" s="34">
        <v>36</v>
      </c>
      <c r="K74" s="50">
        <v>1</v>
      </c>
    </row>
    <row r="75" spans="1:11" ht="15.75" thickBot="1" x14ac:dyDescent="0.3">
      <c r="A75" s="49" t="s">
        <v>52</v>
      </c>
      <c r="B75" s="34">
        <v>4</v>
      </c>
      <c r="C75" s="34">
        <v>4</v>
      </c>
      <c r="D75" s="34">
        <v>0</v>
      </c>
      <c r="E75" s="34"/>
      <c r="F75" s="34">
        <v>-3</v>
      </c>
      <c r="G75" s="34"/>
      <c r="H75" s="34">
        <v>115</v>
      </c>
      <c r="I75" s="34">
        <v>0</v>
      </c>
      <c r="J75" s="34">
        <v>1165</v>
      </c>
      <c r="K75" s="50">
        <v>1</v>
      </c>
    </row>
    <row r="76" spans="1:11" ht="15.75" thickBot="1" x14ac:dyDescent="0.3">
      <c r="A76" s="49" t="s">
        <v>135</v>
      </c>
      <c r="B76" s="34">
        <v>1</v>
      </c>
      <c r="C76" s="34">
        <v>-6</v>
      </c>
      <c r="D76" s="34">
        <v>0</v>
      </c>
      <c r="E76" s="34"/>
      <c r="F76" s="34"/>
      <c r="G76" s="34"/>
      <c r="H76" s="34"/>
      <c r="I76" s="34">
        <v>0</v>
      </c>
      <c r="J76" s="34">
        <v>7859</v>
      </c>
      <c r="K76" s="50">
        <v>1</v>
      </c>
    </row>
    <row r="77" spans="1:11" ht="15.75" thickBot="1" x14ac:dyDescent="0.3">
      <c r="A77" s="49" t="s">
        <v>53</v>
      </c>
      <c r="B77" s="34">
        <v>1</v>
      </c>
      <c r="C77" s="34">
        <v>-573</v>
      </c>
      <c r="D77" s="34">
        <v>4</v>
      </c>
      <c r="E77" s="34">
        <v>250</v>
      </c>
      <c r="F77" s="34">
        <v>-13</v>
      </c>
      <c r="G77" s="34">
        <v>19</v>
      </c>
      <c r="H77" s="34"/>
      <c r="I77" s="34">
        <v>0</v>
      </c>
      <c r="J77" s="34">
        <v>1325</v>
      </c>
      <c r="K77" s="50">
        <v>1</v>
      </c>
    </row>
    <row r="78" spans="1:11" ht="15.75" thickBot="1" x14ac:dyDescent="0.3">
      <c r="A78" s="49" t="s">
        <v>82</v>
      </c>
      <c r="B78" s="34">
        <v>1</v>
      </c>
      <c r="C78" s="34">
        <v>-400</v>
      </c>
      <c r="D78" s="34">
        <v>0</v>
      </c>
      <c r="E78" s="34"/>
      <c r="F78" s="34">
        <v>25</v>
      </c>
      <c r="G78" s="34"/>
      <c r="H78" s="34">
        <v>-99</v>
      </c>
      <c r="I78" s="34">
        <v>0</v>
      </c>
      <c r="J78" s="34"/>
      <c r="K78" s="50">
        <v>1</v>
      </c>
    </row>
    <row r="79" spans="1:11" ht="15.75" thickBot="1" x14ac:dyDescent="0.3">
      <c r="A79" s="49" t="s">
        <v>140</v>
      </c>
      <c r="B79" s="34">
        <v>1</v>
      </c>
      <c r="C79" s="34">
        <v>-2</v>
      </c>
      <c r="D79" s="34">
        <v>1</v>
      </c>
      <c r="E79" s="34">
        <v>1000</v>
      </c>
      <c r="F79" s="34"/>
      <c r="G79" s="34"/>
      <c r="H79" s="34"/>
      <c r="I79" s="34">
        <v>0</v>
      </c>
      <c r="J79" s="34">
        <v>268</v>
      </c>
      <c r="K79" s="50">
        <v>1</v>
      </c>
    </row>
    <row r="80" spans="1:11" ht="15.75" thickBot="1" x14ac:dyDescent="0.3">
      <c r="A80" s="49" t="s">
        <v>134</v>
      </c>
      <c r="B80" s="34">
        <v>1</v>
      </c>
      <c r="C80" s="34">
        <v>1</v>
      </c>
      <c r="D80" s="34">
        <v>1</v>
      </c>
      <c r="E80" s="34">
        <v>1000</v>
      </c>
      <c r="F80" s="34"/>
      <c r="G80" s="34"/>
      <c r="H80" s="34"/>
      <c r="I80" s="34">
        <v>0</v>
      </c>
      <c r="J80" s="34"/>
      <c r="K80" s="50">
        <v>1</v>
      </c>
    </row>
    <row r="81" spans="1:11" ht="19.5" customHeight="1" x14ac:dyDescent="0.25">
      <c r="A81" s="3" t="s">
        <v>148</v>
      </c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27.75" customHeight="1" x14ac:dyDescent="0.25">
      <c r="A82" s="58" t="s">
        <v>149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</row>
  </sheetData>
  <mergeCells count="5">
    <mergeCell ref="A1:K1"/>
    <mergeCell ref="A2:K2"/>
    <mergeCell ref="A3:K3"/>
    <mergeCell ref="B5:C5"/>
    <mergeCell ref="A82:K8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workbookViewId="0">
      <selection activeCell="M5" sqref="M5"/>
    </sheetView>
  </sheetViews>
  <sheetFormatPr baseColWidth="10" defaultRowHeight="15" x14ac:dyDescent="0.25"/>
  <cols>
    <col min="1" max="1" width="32.7109375" customWidth="1"/>
    <col min="2" max="2" width="15" customWidth="1"/>
    <col min="3" max="3" width="14.140625" customWidth="1"/>
    <col min="4" max="4" width="13.140625" bestFit="1" customWidth="1"/>
    <col min="5" max="5" width="14.28515625" customWidth="1"/>
    <col min="6" max="7" width="12.85546875" customWidth="1"/>
    <col min="8" max="8" width="13.7109375" customWidth="1"/>
    <col min="9" max="9" width="15.28515625" customWidth="1"/>
    <col min="10" max="10" width="14.7109375" customWidth="1"/>
    <col min="11" max="11" width="15.28515625" customWidth="1"/>
  </cols>
  <sheetData>
    <row r="1" spans="1:11" ht="18.75" x14ac:dyDescent="0.3">
      <c r="A1" s="66" t="s">
        <v>151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8.75" x14ac:dyDescent="0.3">
      <c r="A2" s="67" t="s">
        <v>167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9.5" thickBot="1" x14ac:dyDescent="0.35">
      <c r="A3" s="68" t="s">
        <v>173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79.5" thickBot="1" x14ac:dyDescent="0.3">
      <c r="A4" s="2" t="s">
        <v>146</v>
      </c>
      <c r="B4" s="2" t="s">
        <v>168</v>
      </c>
      <c r="C4" s="17" t="s">
        <v>154</v>
      </c>
      <c r="D4" s="18" t="s">
        <v>0</v>
      </c>
      <c r="E4" s="18" t="s">
        <v>169</v>
      </c>
      <c r="F4" s="18" t="s">
        <v>163</v>
      </c>
      <c r="G4" s="18" t="s">
        <v>164</v>
      </c>
      <c r="H4" s="18" t="s">
        <v>165</v>
      </c>
      <c r="I4" s="18" t="s">
        <v>1</v>
      </c>
      <c r="J4" s="18" t="s">
        <v>2</v>
      </c>
      <c r="K4" s="18" t="s">
        <v>147</v>
      </c>
    </row>
    <row r="5" spans="1:11" ht="16.5" thickBot="1" x14ac:dyDescent="0.3">
      <c r="A5" s="51"/>
      <c r="B5" s="71" t="s">
        <v>166</v>
      </c>
      <c r="C5" s="72"/>
      <c r="D5" s="23" t="s">
        <v>5</v>
      </c>
      <c r="E5" s="24" t="s">
        <v>145</v>
      </c>
      <c r="F5" s="25" t="s">
        <v>152</v>
      </c>
      <c r="G5" s="25" t="s">
        <v>152</v>
      </c>
      <c r="H5" s="25" t="s">
        <v>153</v>
      </c>
      <c r="I5" s="26"/>
      <c r="J5" s="26"/>
      <c r="K5" s="22"/>
    </row>
    <row r="6" spans="1:11" ht="15.75" x14ac:dyDescent="0.25">
      <c r="A6" s="52" t="s">
        <v>3</v>
      </c>
      <c r="B6" s="54">
        <v>13077439</v>
      </c>
      <c r="C6" s="54">
        <v>939096</v>
      </c>
      <c r="D6" s="54">
        <v>9362029</v>
      </c>
      <c r="E6" s="54">
        <v>1397</v>
      </c>
      <c r="F6" s="54">
        <v>-2</v>
      </c>
      <c r="G6" s="54">
        <v>3</v>
      </c>
      <c r="H6" s="54">
        <v>14</v>
      </c>
      <c r="I6" s="55">
        <v>100</v>
      </c>
      <c r="J6" s="56">
        <v>8069</v>
      </c>
      <c r="K6" s="57">
        <v>0.04</v>
      </c>
    </row>
    <row r="7" spans="1:11" x14ac:dyDescent="0.25">
      <c r="A7" s="53" t="s">
        <v>4</v>
      </c>
      <c r="B7" s="35">
        <v>4618279</v>
      </c>
      <c r="C7" s="35">
        <v>4609959</v>
      </c>
      <c r="D7" s="35">
        <v>2697544</v>
      </c>
      <c r="E7" s="35">
        <v>1712</v>
      </c>
      <c r="F7" s="35">
        <v>1</v>
      </c>
      <c r="G7" s="35">
        <v>7</v>
      </c>
      <c r="H7" s="35">
        <v>17</v>
      </c>
      <c r="I7" s="36">
        <v>35.299999999999997</v>
      </c>
      <c r="J7" s="35">
        <v>13657</v>
      </c>
      <c r="K7" s="36">
        <v>0.1</v>
      </c>
    </row>
    <row r="8" spans="1:11" x14ac:dyDescent="0.25">
      <c r="A8" s="53" t="s">
        <v>6</v>
      </c>
      <c r="B8" s="35">
        <v>2566368</v>
      </c>
      <c r="C8" s="35">
        <v>2413849</v>
      </c>
      <c r="D8" s="35">
        <v>2594780</v>
      </c>
      <c r="E8" s="35">
        <v>989</v>
      </c>
      <c r="F8" s="35">
        <v>-10</v>
      </c>
      <c r="G8" s="35">
        <v>-4</v>
      </c>
      <c r="H8" s="35">
        <v>20</v>
      </c>
      <c r="I8" s="36">
        <v>19.600000000000001</v>
      </c>
      <c r="J8" s="35">
        <v>8850</v>
      </c>
      <c r="K8" s="36">
        <v>0.05</v>
      </c>
    </row>
    <row r="9" spans="1:11" x14ac:dyDescent="0.25">
      <c r="A9" s="53" t="s">
        <v>7</v>
      </c>
      <c r="B9" s="35">
        <v>1021558</v>
      </c>
      <c r="C9" s="35">
        <v>739747</v>
      </c>
      <c r="D9" s="35">
        <v>780461</v>
      </c>
      <c r="E9" s="35">
        <v>1309</v>
      </c>
      <c r="F9" s="35">
        <v>-8</v>
      </c>
      <c r="G9" s="35">
        <v>5</v>
      </c>
      <c r="H9" s="35">
        <v>-4</v>
      </c>
      <c r="I9" s="36">
        <v>7.8</v>
      </c>
      <c r="J9" s="35">
        <v>2391</v>
      </c>
      <c r="K9" s="36">
        <v>0.1</v>
      </c>
    </row>
    <row r="10" spans="1:11" x14ac:dyDescent="0.25">
      <c r="A10" s="53" t="s">
        <v>9</v>
      </c>
      <c r="B10" s="35">
        <v>832251</v>
      </c>
      <c r="C10" s="35">
        <v>-309719</v>
      </c>
      <c r="D10" s="35">
        <v>490894</v>
      </c>
      <c r="E10" s="35">
        <v>1695</v>
      </c>
      <c r="F10" s="35">
        <v>8</v>
      </c>
      <c r="G10" s="35">
        <v>4</v>
      </c>
      <c r="H10" s="35">
        <v>5</v>
      </c>
      <c r="I10" s="36">
        <v>6.4</v>
      </c>
      <c r="J10" s="35">
        <v>881</v>
      </c>
      <c r="K10" s="36">
        <v>0.59</v>
      </c>
    </row>
    <row r="11" spans="1:11" x14ac:dyDescent="0.25">
      <c r="A11" s="53" t="s">
        <v>13</v>
      </c>
      <c r="B11" s="35">
        <v>583368</v>
      </c>
      <c r="C11" s="35">
        <v>582313</v>
      </c>
      <c r="D11" s="35">
        <v>219191</v>
      </c>
      <c r="E11" s="35">
        <v>2661</v>
      </c>
      <c r="F11" s="35">
        <v>28</v>
      </c>
      <c r="G11" s="35">
        <v>26</v>
      </c>
      <c r="H11" s="35">
        <v>20</v>
      </c>
      <c r="I11" s="36">
        <v>4.5</v>
      </c>
      <c r="J11" s="35">
        <v>3612</v>
      </c>
      <c r="K11" s="36">
        <v>0.45</v>
      </c>
    </row>
    <row r="12" spans="1:11" x14ac:dyDescent="0.25">
      <c r="A12" s="53" t="s">
        <v>8</v>
      </c>
      <c r="B12" s="35">
        <v>531122</v>
      </c>
      <c r="C12" s="35">
        <v>493031</v>
      </c>
      <c r="D12" s="35">
        <v>420449</v>
      </c>
      <c r="E12" s="35">
        <v>1263</v>
      </c>
      <c r="F12" s="35">
        <v>8</v>
      </c>
      <c r="G12" s="35">
        <v>19</v>
      </c>
      <c r="H12" s="35">
        <v>10</v>
      </c>
      <c r="I12" s="36">
        <v>4.0999999999999996</v>
      </c>
      <c r="J12" s="35">
        <v>2450</v>
      </c>
      <c r="K12" s="36">
        <v>0.08</v>
      </c>
    </row>
    <row r="13" spans="1:11" x14ac:dyDescent="0.25">
      <c r="A13" s="53" t="s">
        <v>22</v>
      </c>
      <c r="B13" s="35">
        <v>233441</v>
      </c>
      <c r="C13" s="35">
        <v>66785</v>
      </c>
      <c r="D13" s="35">
        <v>82580</v>
      </c>
      <c r="E13" s="35">
        <v>2827</v>
      </c>
      <c r="F13" s="35">
        <v>4</v>
      </c>
      <c r="G13" s="35">
        <v>4</v>
      </c>
      <c r="H13" s="35">
        <v>-3</v>
      </c>
      <c r="I13" s="36">
        <v>1.8</v>
      </c>
      <c r="J13" s="35">
        <v>10151</v>
      </c>
      <c r="K13" s="36">
        <v>0.32</v>
      </c>
    </row>
    <row r="14" spans="1:11" x14ac:dyDescent="0.25">
      <c r="A14" s="53" t="s">
        <v>14</v>
      </c>
      <c r="B14" s="35">
        <v>233207</v>
      </c>
      <c r="C14" s="35">
        <v>-793412</v>
      </c>
      <c r="D14" s="35">
        <v>125871</v>
      </c>
      <c r="E14" s="35">
        <v>1853</v>
      </c>
      <c r="F14" s="35">
        <v>-2</v>
      </c>
      <c r="G14" s="35">
        <v>5</v>
      </c>
      <c r="H14" s="35">
        <v>5</v>
      </c>
      <c r="I14" s="36">
        <v>1.8</v>
      </c>
      <c r="J14" s="35">
        <v>2634</v>
      </c>
      <c r="K14" s="36">
        <v>0.33</v>
      </c>
    </row>
    <row r="15" spans="1:11" x14ac:dyDescent="0.25">
      <c r="A15" s="53" t="s">
        <v>11</v>
      </c>
      <c r="B15" s="35">
        <v>216281</v>
      </c>
      <c r="C15" s="35">
        <v>132076</v>
      </c>
      <c r="D15" s="35">
        <v>234684</v>
      </c>
      <c r="E15" s="35">
        <v>922</v>
      </c>
      <c r="F15" s="35">
        <v>-5</v>
      </c>
      <c r="G15" s="35">
        <v>7</v>
      </c>
      <c r="H15" s="35">
        <v>94</v>
      </c>
      <c r="I15" s="36">
        <v>1.7</v>
      </c>
      <c r="J15" s="35">
        <v>3537</v>
      </c>
      <c r="K15" s="36">
        <v>0.16</v>
      </c>
    </row>
    <row r="16" spans="1:11" x14ac:dyDescent="0.25">
      <c r="A16" s="53" t="s">
        <v>16</v>
      </c>
      <c r="B16" s="35">
        <v>203270</v>
      </c>
      <c r="C16" s="35">
        <v>201451</v>
      </c>
      <c r="D16" s="35">
        <v>166668</v>
      </c>
      <c r="E16" s="35">
        <v>1220</v>
      </c>
      <c r="F16" s="35">
        <v>-2</v>
      </c>
      <c r="G16" s="35">
        <v>3</v>
      </c>
      <c r="H16" s="35">
        <v>62</v>
      </c>
      <c r="I16" s="36">
        <v>1.6</v>
      </c>
      <c r="J16" s="35">
        <v>3542</v>
      </c>
      <c r="K16" s="36">
        <v>0.24</v>
      </c>
    </row>
    <row r="17" spans="1:11" x14ac:dyDescent="0.25">
      <c r="A17" s="53" t="s">
        <v>21</v>
      </c>
      <c r="B17" s="35">
        <v>200704</v>
      </c>
      <c r="C17" s="35">
        <v>196911</v>
      </c>
      <c r="D17" s="35">
        <v>134453</v>
      </c>
      <c r="E17" s="35">
        <v>1493</v>
      </c>
      <c r="F17" s="35">
        <v>2</v>
      </c>
      <c r="G17" s="35">
        <v>2</v>
      </c>
      <c r="H17" s="35">
        <v>28</v>
      </c>
      <c r="I17" s="36">
        <v>1.5</v>
      </c>
      <c r="J17" s="35">
        <v>14260</v>
      </c>
      <c r="K17" s="36">
        <v>0.28000000000000003</v>
      </c>
    </row>
    <row r="18" spans="1:11" x14ac:dyDescent="0.25">
      <c r="A18" s="53" t="s">
        <v>19</v>
      </c>
      <c r="B18" s="35">
        <v>197621</v>
      </c>
      <c r="C18" s="35">
        <v>-268514</v>
      </c>
      <c r="D18" s="35">
        <v>160400</v>
      </c>
      <c r="E18" s="35">
        <v>1232</v>
      </c>
      <c r="F18" s="35">
        <v>-7</v>
      </c>
      <c r="G18" s="35">
        <v>3</v>
      </c>
      <c r="H18" s="35">
        <v>7</v>
      </c>
      <c r="I18" s="36">
        <v>1.5</v>
      </c>
      <c r="J18" s="35">
        <v>3400</v>
      </c>
      <c r="K18" s="36">
        <v>0.09</v>
      </c>
    </row>
    <row r="19" spans="1:11" x14ac:dyDescent="0.25">
      <c r="A19" s="53" t="s">
        <v>17</v>
      </c>
      <c r="B19" s="35">
        <v>186548</v>
      </c>
      <c r="C19" s="35">
        <v>143844</v>
      </c>
      <c r="D19" s="35">
        <v>141471</v>
      </c>
      <c r="E19" s="35">
        <v>1319</v>
      </c>
      <c r="F19" s="35">
        <v>4</v>
      </c>
      <c r="G19" s="35">
        <v>13</v>
      </c>
      <c r="H19" s="35">
        <v>35</v>
      </c>
      <c r="I19" s="36">
        <v>1.4</v>
      </c>
      <c r="J19" s="35">
        <v>2976</v>
      </c>
      <c r="K19" s="36">
        <v>7.0000000000000007E-2</v>
      </c>
    </row>
    <row r="20" spans="1:11" x14ac:dyDescent="0.25">
      <c r="A20" s="53" t="s">
        <v>10</v>
      </c>
      <c r="B20" s="35">
        <v>168616</v>
      </c>
      <c r="C20" s="35">
        <v>-158145</v>
      </c>
      <c r="D20" s="35">
        <v>131658</v>
      </c>
      <c r="E20" s="35">
        <v>1281</v>
      </c>
      <c r="F20" s="35">
        <v>-13</v>
      </c>
      <c r="G20" s="35">
        <v>-10</v>
      </c>
      <c r="H20" s="35">
        <v>-10</v>
      </c>
      <c r="I20" s="36">
        <v>1.3</v>
      </c>
      <c r="J20" s="35">
        <v>1633</v>
      </c>
      <c r="K20" s="36">
        <v>0.06</v>
      </c>
    </row>
    <row r="21" spans="1:11" x14ac:dyDescent="0.25">
      <c r="A21" s="53" t="s">
        <v>20</v>
      </c>
      <c r="B21" s="35">
        <v>114288</v>
      </c>
      <c r="C21" s="35">
        <v>-54237</v>
      </c>
      <c r="D21" s="35">
        <v>83326</v>
      </c>
      <c r="E21" s="35">
        <v>1372</v>
      </c>
      <c r="F21" s="35">
        <v>7</v>
      </c>
      <c r="G21" s="35">
        <v>16</v>
      </c>
      <c r="H21" s="35">
        <v>0</v>
      </c>
      <c r="I21" s="36">
        <v>0.9</v>
      </c>
      <c r="J21" s="35">
        <v>2761</v>
      </c>
      <c r="K21" s="36">
        <v>0.16</v>
      </c>
    </row>
    <row r="22" spans="1:11" x14ac:dyDescent="0.25">
      <c r="A22" s="53" t="s">
        <v>27</v>
      </c>
      <c r="B22" s="35">
        <v>109238</v>
      </c>
      <c r="C22" s="35">
        <v>-74090</v>
      </c>
      <c r="D22" s="35">
        <v>118121</v>
      </c>
      <c r="E22" s="35">
        <v>925</v>
      </c>
      <c r="F22" s="35">
        <v>17</v>
      </c>
      <c r="G22" s="35">
        <v>23</v>
      </c>
      <c r="H22" s="35">
        <v>60</v>
      </c>
      <c r="I22" s="36">
        <v>0.8</v>
      </c>
      <c r="J22" s="35">
        <v>3096</v>
      </c>
      <c r="K22" s="36">
        <v>0.2</v>
      </c>
    </row>
    <row r="23" spans="1:11" x14ac:dyDescent="0.25">
      <c r="A23" s="53" t="s">
        <v>28</v>
      </c>
      <c r="B23" s="35">
        <v>106684</v>
      </c>
      <c r="C23" s="35">
        <v>54621</v>
      </c>
      <c r="D23" s="35">
        <v>63224</v>
      </c>
      <c r="E23" s="35">
        <v>1687</v>
      </c>
      <c r="F23" s="35">
        <v>-10</v>
      </c>
      <c r="G23" s="35">
        <v>-3</v>
      </c>
      <c r="H23" s="35">
        <v>13</v>
      </c>
      <c r="I23" s="36">
        <v>0.8</v>
      </c>
      <c r="J23" s="35">
        <v>4267</v>
      </c>
      <c r="K23" s="36">
        <v>0.1</v>
      </c>
    </row>
    <row r="24" spans="1:11" x14ac:dyDescent="0.25">
      <c r="A24" s="53" t="s">
        <v>24</v>
      </c>
      <c r="B24" s="35">
        <v>102297</v>
      </c>
      <c r="C24" s="35">
        <v>-2447</v>
      </c>
      <c r="D24" s="35">
        <v>85196</v>
      </c>
      <c r="E24" s="35">
        <v>1201</v>
      </c>
      <c r="F24" s="35">
        <v>-12</v>
      </c>
      <c r="G24" s="35">
        <v>-5</v>
      </c>
      <c r="H24" s="35">
        <v>-11</v>
      </c>
      <c r="I24" s="36">
        <v>0.8</v>
      </c>
      <c r="J24" s="35">
        <v>6792</v>
      </c>
      <c r="K24" s="36">
        <v>0.25</v>
      </c>
    </row>
    <row r="25" spans="1:11" x14ac:dyDescent="0.25">
      <c r="A25" s="53" t="s">
        <v>12</v>
      </c>
      <c r="B25" s="35">
        <v>86170</v>
      </c>
      <c r="C25" s="35">
        <v>-251493</v>
      </c>
      <c r="D25" s="35">
        <v>72250</v>
      </c>
      <c r="E25" s="35">
        <v>1193</v>
      </c>
      <c r="F25" s="35">
        <v>-11</v>
      </c>
      <c r="G25" s="35">
        <v>-5</v>
      </c>
      <c r="H25" s="35">
        <v>4</v>
      </c>
      <c r="I25" s="36">
        <v>0.7</v>
      </c>
      <c r="J25" s="35">
        <v>3799</v>
      </c>
      <c r="K25" s="36">
        <v>0.08</v>
      </c>
    </row>
    <row r="26" spans="1:11" x14ac:dyDescent="0.25">
      <c r="A26" s="53" t="s">
        <v>15</v>
      </c>
      <c r="B26" s="35">
        <v>54359</v>
      </c>
      <c r="C26" s="35">
        <v>36843</v>
      </c>
      <c r="D26" s="35">
        <v>47920</v>
      </c>
      <c r="E26" s="35">
        <v>1134</v>
      </c>
      <c r="F26" s="35">
        <v>-8</v>
      </c>
      <c r="G26" s="35">
        <v>0</v>
      </c>
      <c r="H26" s="35">
        <v>-22</v>
      </c>
      <c r="I26" s="36">
        <v>0.4</v>
      </c>
      <c r="J26" s="35">
        <v>2191</v>
      </c>
      <c r="K26" s="36">
        <v>0.11</v>
      </c>
    </row>
    <row r="27" spans="1:11" x14ac:dyDescent="0.25">
      <c r="A27" s="53" t="s">
        <v>32</v>
      </c>
      <c r="B27" s="35">
        <v>48482</v>
      </c>
      <c r="C27" s="35">
        <v>38548</v>
      </c>
      <c r="D27" s="35">
        <v>30888</v>
      </c>
      <c r="E27" s="35">
        <v>1570</v>
      </c>
      <c r="F27" s="35">
        <v>-12</v>
      </c>
      <c r="G27" s="35">
        <v>1</v>
      </c>
      <c r="H27" s="35">
        <v>21</v>
      </c>
      <c r="I27" s="36">
        <v>0.4</v>
      </c>
      <c r="J27" s="35">
        <v>2042</v>
      </c>
      <c r="K27" s="36">
        <v>0.09</v>
      </c>
    </row>
    <row r="28" spans="1:11" x14ac:dyDescent="0.25">
      <c r="A28" s="53" t="s">
        <v>36</v>
      </c>
      <c r="B28" s="35">
        <v>42949</v>
      </c>
      <c r="C28" s="35">
        <v>42806</v>
      </c>
      <c r="D28" s="35">
        <v>34275</v>
      </c>
      <c r="E28" s="35">
        <v>1253</v>
      </c>
      <c r="F28" s="35">
        <v>-1</v>
      </c>
      <c r="G28" s="35">
        <v>-1</v>
      </c>
      <c r="H28" s="35">
        <v>37</v>
      </c>
      <c r="I28" s="36">
        <v>0.3</v>
      </c>
      <c r="J28" s="35">
        <v>5065</v>
      </c>
      <c r="K28" s="36">
        <v>0.16</v>
      </c>
    </row>
    <row r="29" spans="1:11" x14ac:dyDescent="0.25">
      <c r="A29" s="53" t="s">
        <v>31</v>
      </c>
      <c r="B29" s="35">
        <v>38453</v>
      </c>
      <c r="C29" s="35">
        <v>-32499</v>
      </c>
      <c r="D29" s="35">
        <v>28175</v>
      </c>
      <c r="E29" s="35">
        <v>1365</v>
      </c>
      <c r="F29" s="35">
        <v>14</v>
      </c>
      <c r="G29" s="35">
        <v>16</v>
      </c>
      <c r="H29" s="35">
        <v>44</v>
      </c>
      <c r="I29" s="36">
        <v>0.3</v>
      </c>
      <c r="J29" s="35">
        <v>7621</v>
      </c>
      <c r="K29" s="36">
        <v>0.52</v>
      </c>
    </row>
    <row r="30" spans="1:11" x14ac:dyDescent="0.25">
      <c r="A30" s="53" t="s">
        <v>23</v>
      </c>
      <c r="B30" s="35">
        <v>38168</v>
      </c>
      <c r="C30" s="35">
        <v>26945</v>
      </c>
      <c r="D30" s="35">
        <v>28293</v>
      </c>
      <c r="E30" s="35">
        <v>1349</v>
      </c>
      <c r="F30" s="35">
        <v>15</v>
      </c>
      <c r="G30" s="35">
        <v>34</v>
      </c>
      <c r="H30" s="35">
        <v>23</v>
      </c>
      <c r="I30" s="36">
        <v>0.3</v>
      </c>
      <c r="J30" s="35">
        <v>1759</v>
      </c>
      <c r="K30" s="36">
        <v>0.48</v>
      </c>
    </row>
    <row r="31" spans="1:11" x14ac:dyDescent="0.25">
      <c r="A31" s="53" t="s">
        <v>30</v>
      </c>
      <c r="B31" s="35">
        <v>37238</v>
      </c>
      <c r="C31" s="35">
        <v>-53895</v>
      </c>
      <c r="D31" s="35">
        <v>27858</v>
      </c>
      <c r="E31" s="35">
        <v>1337</v>
      </c>
      <c r="F31" s="35">
        <v>-16</v>
      </c>
      <c r="G31" s="35">
        <v>-4</v>
      </c>
      <c r="H31" s="35">
        <v>-3</v>
      </c>
      <c r="I31" s="36">
        <v>0.3</v>
      </c>
      <c r="J31" s="35">
        <v>1572</v>
      </c>
      <c r="K31" s="36">
        <v>0.1</v>
      </c>
    </row>
    <row r="32" spans="1:11" x14ac:dyDescent="0.25">
      <c r="A32" s="53" t="s">
        <v>33</v>
      </c>
      <c r="B32" s="35">
        <v>35686</v>
      </c>
      <c r="C32" s="35">
        <v>-286882</v>
      </c>
      <c r="D32" s="35">
        <v>22519</v>
      </c>
      <c r="E32" s="35">
        <v>1585</v>
      </c>
      <c r="F32" s="35">
        <v>-14</v>
      </c>
      <c r="G32" s="35">
        <v>-13</v>
      </c>
      <c r="H32" s="35">
        <v>11</v>
      </c>
      <c r="I32" s="36">
        <v>0.3</v>
      </c>
      <c r="J32" s="35">
        <v>1245</v>
      </c>
      <c r="K32" s="36">
        <v>0.2</v>
      </c>
    </row>
    <row r="33" spans="1:11" x14ac:dyDescent="0.25">
      <c r="A33" s="53" t="s">
        <v>18</v>
      </c>
      <c r="B33" s="35">
        <v>34697</v>
      </c>
      <c r="C33" s="35">
        <v>-1798</v>
      </c>
      <c r="D33" s="35">
        <v>30204</v>
      </c>
      <c r="E33" s="35">
        <v>1149</v>
      </c>
      <c r="F33" s="35">
        <v>-18</v>
      </c>
      <c r="G33" s="35">
        <v>-7</v>
      </c>
      <c r="H33" s="35">
        <v>-13</v>
      </c>
      <c r="I33" s="36">
        <v>0.3</v>
      </c>
      <c r="J33" s="35">
        <v>3484</v>
      </c>
      <c r="K33" s="36">
        <v>0.06</v>
      </c>
    </row>
    <row r="34" spans="1:11" x14ac:dyDescent="0.25">
      <c r="A34" s="53" t="s">
        <v>39</v>
      </c>
      <c r="B34" s="35">
        <v>34181</v>
      </c>
      <c r="C34" s="35">
        <v>-384734</v>
      </c>
      <c r="D34" s="35">
        <v>18927</v>
      </c>
      <c r="E34" s="35">
        <v>1806</v>
      </c>
      <c r="F34" s="35">
        <v>-8</v>
      </c>
      <c r="G34" s="35">
        <v>-15</v>
      </c>
      <c r="H34" s="35">
        <v>99</v>
      </c>
      <c r="I34" s="36">
        <v>0.3</v>
      </c>
      <c r="J34" s="35">
        <v>1528</v>
      </c>
      <c r="K34" s="36">
        <v>0.28999999999999998</v>
      </c>
    </row>
    <row r="35" spans="1:11" x14ac:dyDescent="0.25">
      <c r="A35" s="53" t="s">
        <v>40</v>
      </c>
      <c r="B35" s="35">
        <v>31584</v>
      </c>
      <c r="C35" s="35">
        <v>31584</v>
      </c>
      <c r="D35" s="35">
        <v>13909</v>
      </c>
      <c r="E35" s="35">
        <v>2271</v>
      </c>
      <c r="F35" s="35">
        <v>-9</v>
      </c>
      <c r="G35" s="35">
        <v>7</v>
      </c>
      <c r="H35" s="35">
        <v>4</v>
      </c>
      <c r="I35" s="36">
        <v>0.2</v>
      </c>
      <c r="J35" s="35">
        <v>3672</v>
      </c>
      <c r="K35" s="36">
        <v>0.25</v>
      </c>
    </row>
    <row r="36" spans="1:11" x14ac:dyDescent="0.25">
      <c r="A36" s="53" t="s">
        <v>29</v>
      </c>
      <c r="B36" s="35">
        <v>29601</v>
      </c>
      <c r="C36" s="35">
        <v>-445599</v>
      </c>
      <c r="D36" s="35">
        <v>7423</v>
      </c>
      <c r="E36" s="35">
        <v>3988</v>
      </c>
      <c r="F36" s="35">
        <v>86</v>
      </c>
      <c r="G36" s="35">
        <v>45</v>
      </c>
      <c r="H36" s="35">
        <v>-4</v>
      </c>
      <c r="I36" s="36">
        <v>0.2</v>
      </c>
      <c r="J36" s="35">
        <v>1594</v>
      </c>
      <c r="K36" s="36">
        <v>0.39</v>
      </c>
    </row>
    <row r="37" spans="1:11" x14ac:dyDescent="0.25">
      <c r="A37" s="53" t="s">
        <v>42</v>
      </c>
      <c r="B37" s="35">
        <v>24172</v>
      </c>
      <c r="C37" s="35">
        <v>24172</v>
      </c>
      <c r="D37" s="35">
        <v>39017</v>
      </c>
      <c r="E37" s="35">
        <v>620</v>
      </c>
      <c r="F37" s="35">
        <v>15</v>
      </c>
      <c r="G37" s="35">
        <v>6</v>
      </c>
      <c r="H37" s="35">
        <v>-7</v>
      </c>
      <c r="I37" s="36">
        <v>0.2</v>
      </c>
      <c r="J37" s="35">
        <v>5990</v>
      </c>
      <c r="K37" s="36">
        <v>0.51</v>
      </c>
    </row>
    <row r="38" spans="1:11" x14ac:dyDescent="0.25">
      <c r="A38" s="53" t="s">
        <v>46</v>
      </c>
      <c r="B38" s="35">
        <v>20251</v>
      </c>
      <c r="C38" s="35">
        <v>-176380</v>
      </c>
      <c r="D38" s="35">
        <v>15424</v>
      </c>
      <c r="E38" s="35">
        <v>1313</v>
      </c>
      <c r="F38" s="35">
        <v>10</v>
      </c>
      <c r="G38" s="35">
        <v>24</v>
      </c>
      <c r="H38" s="35">
        <v>56</v>
      </c>
      <c r="I38" s="36">
        <v>0.2</v>
      </c>
      <c r="J38" s="35">
        <v>1356</v>
      </c>
      <c r="K38" s="36">
        <v>0.32</v>
      </c>
    </row>
    <row r="39" spans="1:11" x14ac:dyDescent="0.25">
      <c r="A39" s="53" t="s">
        <v>35</v>
      </c>
      <c r="B39" s="35">
        <v>20243</v>
      </c>
      <c r="C39" s="35">
        <v>-21837</v>
      </c>
      <c r="D39" s="35">
        <v>9792</v>
      </c>
      <c r="E39" s="35">
        <v>2067</v>
      </c>
      <c r="F39" s="35">
        <v>-24</v>
      </c>
      <c r="G39" s="35">
        <v>-15</v>
      </c>
      <c r="H39" s="35">
        <v>-17</v>
      </c>
      <c r="I39" s="36">
        <v>0.2</v>
      </c>
      <c r="J39" s="35">
        <v>442</v>
      </c>
      <c r="K39" s="36">
        <v>0.25</v>
      </c>
    </row>
    <row r="40" spans="1:11" x14ac:dyDescent="0.25">
      <c r="A40" s="53" t="s">
        <v>50</v>
      </c>
      <c r="B40" s="35">
        <v>17616</v>
      </c>
      <c r="C40" s="35">
        <v>-1304426</v>
      </c>
      <c r="D40" s="35">
        <v>10004</v>
      </c>
      <c r="E40" s="35">
        <v>1761</v>
      </c>
      <c r="F40" s="35">
        <v>5</v>
      </c>
      <c r="G40" s="35">
        <v>1</v>
      </c>
      <c r="H40" s="35">
        <v>11</v>
      </c>
      <c r="I40" s="36">
        <v>0.1</v>
      </c>
      <c r="J40" s="35">
        <v>3431</v>
      </c>
      <c r="K40" s="36">
        <v>0.45</v>
      </c>
    </row>
    <row r="41" spans="1:11" x14ac:dyDescent="0.25">
      <c r="A41" s="53" t="s">
        <v>26</v>
      </c>
      <c r="B41" s="35">
        <v>16155</v>
      </c>
      <c r="C41" s="35">
        <v>-23756</v>
      </c>
      <c r="D41" s="35">
        <v>6886</v>
      </c>
      <c r="E41" s="35">
        <v>2346</v>
      </c>
      <c r="F41" s="35">
        <v>-5</v>
      </c>
      <c r="G41" s="35">
        <v>-7</v>
      </c>
      <c r="H41" s="35">
        <v>42</v>
      </c>
      <c r="I41" s="36">
        <v>0.1</v>
      </c>
      <c r="J41" s="35">
        <v>844</v>
      </c>
      <c r="K41" s="36">
        <v>0.23</v>
      </c>
    </row>
    <row r="42" spans="1:11" x14ac:dyDescent="0.25">
      <c r="A42" s="53" t="s">
        <v>38</v>
      </c>
      <c r="B42" s="35">
        <v>15735</v>
      </c>
      <c r="C42" s="35">
        <v>5473</v>
      </c>
      <c r="D42" s="35">
        <v>8681</v>
      </c>
      <c r="E42" s="35">
        <v>1813</v>
      </c>
      <c r="F42" s="35">
        <v>-24</v>
      </c>
      <c r="G42" s="35">
        <v>-15</v>
      </c>
      <c r="H42" s="35">
        <v>-67</v>
      </c>
      <c r="I42" s="36">
        <v>0.1</v>
      </c>
      <c r="J42" s="35">
        <v>487</v>
      </c>
      <c r="K42" s="36">
        <v>0.23</v>
      </c>
    </row>
    <row r="43" spans="1:11" x14ac:dyDescent="0.25">
      <c r="A43" s="53" t="s">
        <v>41</v>
      </c>
      <c r="B43" s="35">
        <v>15432</v>
      </c>
      <c r="C43" s="35">
        <v>-109203</v>
      </c>
      <c r="D43" s="35">
        <v>25574</v>
      </c>
      <c r="E43" s="35">
        <v>603</v>
      </c>
      <c r="F43" s="35">
        <v>4</v>
      </c>
      <c r="G43" s="35">
        <v>14</v>
      </c>
      <c r="H43" s="35">
        <v>18</v>
      </c>
      <c r="I43" s="36">
        <v>0.1</v>
      </c>
      <c r="J43" s="35">
        <v>3514</v>
      </c>
      <c r="K43" s="36">
        <v>0.24</v>
      </c>
    </row>
    <row r="44" spans="1:11" x14ac:dyDescent="0.25">
      <c r="A44" s="53" t="s">
        <v>48</v>
      </c>
      <c r="B44" s="35">
        <v>15073</v>
      </c>
      <c r="C44" s="35">
        <v>-40681</v>
      </c>
      <c r="D44" s="35">
        <v>5473</v>
      </c>
      <c r="E44" s="35">
        <v>2754</v>
      </c>
      <c r="F44" s="35">
        <v>10</v>
      </c>
      <c r="G44" s="35">
        <v>-13</v>
      </c>
      <c r="H44" s="35">
        <v>-40</v>
      </c>
      <c r="I44" s="36">
        <v>0.1</v>
      </c>
      <c r="J44" s="35">
        <v>1372</v>
      </c>
      <c r="K44" s="36">
        <v>0.2</v>
      </c>
    </row>
    <row r="45" spans="1:11" x14ac:dyDescent="0.25">
      <c r="A45" s="53" t="s">
        <v>47</v>
      </c>
      <c r="B45" s="35">
        <v>13440</v>
      </c>
      <c r="C45" s="35">
        <v>-30097</v>
      </c>
      <c r="D45" s="35">
        <v>8667</v>
      </c>
      <c r="E45" s="35">
        <v>1551</v>
      </c>
      <c r="F45" s="35"/>
      <c r="G45" s="35"/>
      <c r="H45" s="35"/>
      <c r="I45" s="36">
        <v>0.1</v>
      </c>
      <c r="J45" s="35">
        <v>289</v>
      </c>
      <c r="K45" s="36">
        <v>1</v>
      </c>
    </row>
    <row r="46" spans="1:11" x14ac:dyDescent="0.25">
      <c r="A46" s="53" t="s">
        <v>52</v>
      </c>
      <c r="B46" s="35">
        <v>12186</v>
      </c>
      <c r="C46" s="35">
        <v>-90544</v>
      </c>
      <c r="D46" s="35">
        <v>0</v>
      </c>
      <c r="E46" s="35"/>
      <c r="F46" s="35">
        <v>79</v>
      </c>
      <c r="G46" s="35"/>
      <c r="H46" s="35">
        <v>56</v>
      </c>
      <c r="I46" s="36">
        <v>0.1</v>
      </c>
      <c r="J46" s="35">
        <v>2496</v>
      </c>
      <c r="K46" s="36">
        <v>0.82</v>
      </c>
    </row>
    <row r="47" spans="1:11" x14ac:dyDescent="0.25">
      <c r="A47" s="53" t="s">
        <v>45</v>
      </c>
      <c r="B47" s="35">
        <v>11530</v>
      </c>
      <c r="C47" s="35">
        <v>-31901</v>
      </c>
      <c r="D47" s="35">
        <v>18458</v>
      </c>
      <c r="E47" s="35">
        <v>625</v>
      </c>
      <c r="F47" s="35">
        <v>-9</v>
      </c>
      <c r="G47" s="35">
        <v>2</v>
      </c>
      <c r="H47" s="35">
        <v>16</v>
      </c>
      <c r="I47" s="36">
        <v>0.1</v>
      </c>
      <c r="J47" s="35">
        <v>1599</v>
      </c>
      <c r="K47" s="36">
        <v>0.15</v>
      </c>
    </row>
    <row r="48" spans="1:11" x14ac:dyDescent="0.25">
      <c r="A48" s="53" t="s">
        <v>25</v>
      </c>
      <c r="B48" s="35">
        <v>10912</v>
      </c>
      <c r="C48" s="35">
        <v>-28771</v>
      </c>
      <c r="D48" s="35">
        <v>6195</v>
      </c>
      <c r="E48" s="35">
        <v>1761</v>
      </c>
      <c r="F48" s="35">
        <v>-4</v>
      </c>
      <c r="G48" s="35">
        <v>9</v>
      </c>
      <c r="H48" s="35">
        <v>15</v>
      </c>
      <c r="I48" s="36">
        <v>0.1</v>
      </c>
      <c r="J48" s="35">
        <v>422</v>
      </c>
      <c r="K48" s="36">
        <v>0.33</v>
      </c>
    </row>
    <row r="49" spans="1:11" x14ac:dyDescent="0.25">
      <c r="A49" s="53" t="s">
        <v>57</v>
      </c>
      <c r="B49" s="35">
        <v>9640</v>
      </c>
      <c r="C49" s="35">
        <v>-226089</v>
      </c>
      <c r="D49" s="35">
        <v>2504</v>
      </c>
      <c r="E49" s="35">
        <v>3850</v>
      </c>
      <c r="F49" s="35">
        <v>-30</v>
      </c>
      <c r="G49" s="35">
        <v>-29</v>
      </c>
      <c r="H49" s="35">
        <v>33</v>
      </c>
      <c r="I49" s="36">
        <v>0.1</v>
      </c>
      <c r="J49" s="35">
        <v>2914</v>
      </c>
      <c r="K49" s="36">
        <v>1</v>
      </c>
    </row>
    <row r="50" spans="1:11" x14ac:dyDescent="0.25">
      <c r="A50" s="53" t="s">
        <v>44</v>
      </c>
      <c r="B50" s="35">
        <v>9310</v>
      </c>
      <c r="C50" s="35">
        <v>-1847</v>
      </c>
      <c r="D50" s="35">
        <v>9223</v>
      </c>
      <c r="E50" s="35">
        <v>1009</v>
      </c>
      <c r="F50" s="35">
        <v>-7</v>
      </c>
      <c r="G50" s="35">
        <v>13</v>
      </c>
      <c r="H50" s="35">
        <v>-7</v>
      </c>
      <c r="I50" s="36">
        <v>0.1</v>
      </c>
      <c r="J50" s="35">
        <v>808</v>
      </c>
      <c r="K50" s="36">
        <v>0.15</v>
      </c>
    </row>
    <row r="51" spans="1:11" x14ac:dyDescent="0.25">
      <c r="A51" s="53" t="s">
        <v>55</v>
      </c>
      <c r="B51" s="35">
        <v>9299</v>
      </c>
      <c r="C51" s="35">
        <v>-5307</v>
      </c>
      <c r="D51" s="35">
        <v>11319</v>
      </c>
      <c r="E51" s="35">
        <v>822</v>
      </c>
      <c r="F51" s="35">
        <v>-18</v>
      </c>
      <c r="G51" s="35">
        <v>-5</v>
      </c>
      <c r="H51" s="35">
        <v>-20</v>
      </c>
      <c r="I51" s="36">
        <v>0.1</v>
      </c>
      <c r="J51" s="35">
        <v>2197</v>
      </c>
      <c r="K51" s="36">
        <v>0.14000000000000001</v>
      </c>
    </row>
    <row r="52" spans="1:11" x14ac:dyDescent="0.25">
      <c r="A52" s="53" t="s">
        <v>43</v>
      </c>
      <c r="B52" s="35">
        <v>9195</v>
      </c>
      <c r="C52" s="35">
        <v>-58738</v>
      </c>
      <c r="D52" s="35">
        <v>3326</v>
      </c>
      <c r="E52" s="35">
        <v>2765</v>
      </c>
      <c r="F52" s="35">
        <v>284</v>
      </c>
      <c r="G52" s="35">
        <v>134</v>
      </c>
      <c r="H52" s="35">
        <v>907</v>
      </c>
      <c r="I52" s="36">
        <v>0.1</v>
      </c>
      <c r="J52" s="35">
        <v>741</v>
      </c>
      <c r="K52" s="36">
        <v>0.92</v>
      </c>
    </row>
    <row r="53" spans="1:11" x14ac:dyDescent="0.25">
      <c r="A53" s="53" t="s">
        <v>34</v>
      </c>
      <c r="B53" s="35">
        <v>9129</v>
      </c>
      <c r="C53" s="35">
        <v>-20666</v>
      </c>
      <c r="D53" s="35">
        <v>7463</v>
      </c>
      <c r="E53" s="35">
        <v>1223</v>
      </c>
      <c r="F53" s="35">
        <v>23</v>
      </c>
      <c r="G53" s="35">
        <v>26</v>
      </c>
      <c r="H53" s="35">
        <v>20</v>
      </c>
      <c r="I53" s="36">
        <v>0.1</v>
      </c>
      <c r="J53" s="35">
        <v>3987</v>
      </c>
      <c r="K53" s="36">
        <v>0.16</v>
      </c>
    </row>
    <row r="54" spans="1:11" x14ac:dyDescent="0.25">
      <c r="A54" s="53" t="s">
        <v>37</v>
      </c>
      <c r="B54" s="35">
        <v>9005</v>
      </c>
      <c r="C54" s="35">
        <v>3959</v>
      </c>
      <c r="D54" s="35">
        <v>6211</v>
      </c>
      <c r="E54" s="35">
        <v>1450</v>
      </c>
      <c r="F54" s="35">
        <v>-12</v>
      </c>
      <c r="G54" s="35">
        <v>-7</v>
      </c>
      <c r="H54" s="35">
        <v>2</v>
      </c>
      <c r="I54" s="36">
        <v>0.1</v>
      </c>
      <c r="J54" s="35">
        <v>672</v>
      </c>
      <c r="K54" s="36">
        <v>0.15</v>
      </c>
    </row>
    <row r="55" spans="1:11" x14ac:dyDescent="0.25">
      <c r="A55" s="53" t="s">
        <v>59</v>
      </c>
      <c r="B55" s="35">
        <v>7806</v>
      </c>
      <c r="C55" s="35">
        <v>-93139</v>
      </c>
      <c r="D55" s="35">
        <v>2966</v>
      </c>
      <c r="E55" s="35">
        <v>2632</v>
      </c>
      <c r="F55" s="35">
        <v>7</v>
      </c>
      <c r="G55" s="35">
        <v>4</v>
      </c>
      <c r="H55" s="35">
        <v>272</v>
      </c>
      <c r="I55" s="36">
        <v>0.1</v>
      </c>
      <c r="J55" s="35">
        <v>990</v>
      </c>
      <c r="K55" s="36">
        <v>0.31</v>
      </c>
    </row>
    <row r="56" spans="1:11" x14ac:dyDescent="0.25">
      <c r="A56" s="53" t="s">
        <v>51</v>
      </c>
      <c r="B56" s="35">
        <v>7560</v>
      </c>
      <c r="C56" s="35">
        <v>-119446</v>
      </c>
      <c r="D56" s="35">
        <v>7073</v>
      </c>
      <c r="E56" s="35">
        <v>1069</v>
      </c>
      <c r="F56" s="35">
        <v>12</v>
      </c>
      <c r="G56" s="35">
        <v>2</v>
      </c>
      <c r="H56" s="35">
        <v>-10</v>
      </c>
      <c r="I56" s="36">
        <v>0.1</v>
      </c>
      <c r="J56" s="35">
        <v>1075</v>
      </c>
      <c r="K56" s="36">
        <v>0.39</v>
      </c>
    </row>
    <row r="57" spans="1:11" x14ac:dyDescent="0.25">
      <c r="A57" s="53" t="s">
        <v>53</v>
      </c>
      <c r="B57" s="35">
        <v>5981</v>
      </c>
      <c r="C57" s="35">
        <v>-12768</v>
      </c>
      <c r="D57" s="35">
        <v>5144</v>
      </c>
      <c r="E57" s="35">
        <v>1163</v>
      </c>
      <c r="F57" s="35">
        <v>33</v>
      </c>
      <c r="G57" s="35">
        <v>45</v>
      </c>
      <c r="H57" s="35">
        <v>88</v>
      </c>
      <c r="I57" s="36">
        <v>0</v>
      </c>
      <c r="J57" s="35">
        <v>2007</v>
      </c>
      <c r="K57" s="36">
        <v>0.73</v>
      </c>
    </row>
    <row r="58" spans="1:11" x14ac:dyDescent="0.25">
      <c r="A58" s="53" t="s">
        <v>60</v>
      </c>
      <c r="B58" s="35">
        <v>5941</v>
      </c>
      <c r="C58" s="35">
        <v>-148986</v>
      </c>
      <c r="D58" s="35">
        <v>6152</v>
      </c>
      <c r="E58" s="35">
        <v>966</v>
      </c>
      <c r="F58" s="35">
        <v>-1</v>
      </c>
      <c r="G58" s="35">
        <v>6</v>
      </c>
      <c r="H58" s="35">
        <v>-12</v>
      </c>
      <c r="I58" s="36">
        <v>0</v>
      </c>
      <c r="J58" s="35">
        <v>1880</v>
      </c>
      <c r="K58" s="36">
        <v>0.86</v>
      </c>
    </row>
    <row r="59" spans="1:11" x14ac:dyDescent="0.25">
      <c r="A59" s="53" t="s">
        <v>62</v>
      </c>
      <c r="B59" s="35">
        <v>4965</v>
      </c>
      <c r="C59" s="35">
        <v>-44019</v>
      </c>
      <c r="D59" s="35">
        <v>4841</v>
      </c>
      <c r="E59" s="35">
        <v>1026</v>
      </c>
      <c r="F59" s="35">
        <v>129</v>
      </c>
      <c r="G59" s="35">
        <v>192</v>
      </c>
      <c r="H59" s="35">
        <v>-49</v>
      </c>
      <c r="I59" s="36">
        <v>0</v>
      </c>
      <c r="J59" s="35">
        <v>1922</v>
      </c>
      <c r="K59" s="36">
        <v>0.55000000000000004</v>
      </c>
    </row>
    <row r="60" spans="1:11" x14ac:dyDescent="0.25">
      <c r="A60" s="53" t="s">
        <v>64</v>
      </c>
      <c r="B60" s="35">
        <v>4769</v>
      </c>
      <c r="C60" s="35">
        <v>4474</v>
      </c>
      <c r="D60" s="35">
        <v>755</v>
      </c>
      <c r="E60" s="35">
        <v>6317</v>
      </c>
      <c r="F60" s="35">
        <v>5</v>
      </c>
      <c r="G60" s="35">
        <v>-8</v>
      </c>
      <c r="H60" s="35">
        <v>21</v>
      </c>
      <c r="I60" s="36">
        <v>0</v>
      </c>
      <c r="J60" s="35">
        <v>661</v>
      </c>
      <c r="K60" s="36">
        <v>0.94</v>
      </c>
    </row>
    <row r="61" spans="1:11" x14ac:dyDescent="0.25">
      <c r="A61" s="53" t="s">
        <v>63</v>
      </c>
      <c r="B61" s="35">
        <v>4618</v>
      </c>
      <c r="C61" s="35">
        <v>-52669</v>
      </c>
      <c r="D61" s="35">
        <v>509</v>
      </c>
      <c r="E61" s="35">
        <v>9073</v>
      </c>
      <c r="F61" s="35">
        <v>18</v>
      </c>
      <c r="G61" s="35">
        <v>-25</v>
      </c>
      <c r="H61" s="35">
        <v>7</v>
      </c>
      <c r="I61" s="36">
        <v>0</v>
      </c>
      <c r="J61" s="35">
        <v>491</v>
      </c>
      <c r="K61" s="36">
        <v>0.67</v>
      </c>
    </row>
    <row r="62" spans="1:11" x14ac:dyDescent="0.25">
      <c r="A62" s="53" t="s">
        <v>66</v>
      </c>
      <c r="B62" s="35">
        <v>4558</v>
      </c>
      <c r="C62" s="35">
        <v>4558</v>
      </c>
      <c r="D62" s="35">
        <v>4469</v>
      </c>
      <c r="E62" s="35">
        <v>1020</v>
      </c>
      <c r="F62" s="35"/>
      <c r="G62" s="35"/>
      <c r="H62" s="35">
        <v>127</v>
      </c>
      <c r="I62" s="36">
        <v>0</v>
      </c>
      <c r="J62" s="35">
        <v>12116</v>
      </c>
      <c r="K62" s="36">
        <v>0.24</v>
      </c>
    </row>
    <row r="63" spans="1:11" x14ac:dyDescent="0.25">
      <c r="A63" s="53" t="s">
        <v>49</v>
      </c>
      <c r="B63" s="35">
        <v>4288</v>
      </c>
      <c r="C63" s="35">
        <v>-15194</v>
      </c>
      <c r="D63" s="35">
        <v>3288</v>
      </c>
      <c r="E63" s="35">
        <v>1304</v>
      </c>
      <c r="F63" s="35">
        <v>2</v>
      </c>
      <c r="G63" s="35">
        <v>22</v>
      </c>
      <c r="H63" s="35">
        <v>25</v>
      </c>
      <c r="I63" s="36">
        <v>0</v>
      </c>
      <c r="J63" s="35">
        <v>1137</v>
      </c>
      <c r="K63" s="36">
        <v>0.22</v>
      </c>
    </row>
    <row r="64" spans="1:11" x14ac:dyDescent="0.25">
      <c r="A64" s="53" t="s">
        <v>54</v>
      </c>
      <c r="B64" s="35">
        <v>4040</v>
      </c>
      <c r="C64" s="35">
        <v>-10442</v>
      </c>
      <c r="D64" s="35">
        <v>3178</v>
      </c>
      <c r="E64" s="35">
        <v>1271</v>
      </c>
      <c r="F64" s="35">
        <v>6</v>
      </c>
      <c r="G64" s="35">
        <v>14</v>
      </c>
      <c r="H64" s="35">
        <v>-9</v>
      </c>
      <c r="I64" s="36">
        <v>0</v>
      </c>
      <c r="J64" s="35">
        <v>2478</v>
      </c>
      <c r="K64" s="36">
        <v>0.18</v>
      </c>
    </row>
    <row r="65" spans="1:11" x14ac:dyDescent="0.25">
      <c r="A65" s="53" t="s">
        <v>74</v>
      </c>
      <c r="B65" s="35">
        <v>3472</v>
      </c>
      <c r="C65" s="35">
        <v>-10591</v>
      </c>
      <c r="D65" s="35">
        <v>4644</v>
      </c>
      <c r="E65" s="35">
        <v>748</v>
      </c>
      <c r="F65" s="35">
        <v>132</v>
      </c>
      <c r="G65" s="35">
        <v>143</v>
      </c>
      <c r="H65" s="35">
        <v>133</v>
      </c>
      <c r="I65" s="36">
        <v>0</v>
      </c>
      <c r="J65" s="35">
        <v>1253</v>
      </c>
      <c r="K65" s="36">
        <v>0.75</v>
      </c>
    </row>
    <row r="66" spans="1:11" x14ac:dyDescent="0.25">
      <c r="A66" s="53" t="s">
        <v>76</v>
      </c>
      <c r="B66" s="35">
        <v>3256</v>
      </c>
      <c r="C66" s="35">
        <v>-12548</v>
      </c>
      <c r="D66" s="35">
        <v>783</v>
      </c>
      <c r="E66" s="35">
        <v>4158</v>
      </c>
      <c r="F66" s="35">
        <v>94</v>
      </c>
      <c r="G66" s="35">
        <v>93</v>
      </c>
      <c r="H66" s="35">
        <v>16</v>
      </c>
      <c r="I66" s="36">
        <v>0</v>
      </c>
      <c r="J66" s="35">
        <v>524</v>
      </c>
      <c r="K66" s="36">
        <v>0.74</v>
      </c>
    </row>
    <row r="67" spans="1:11" x14ac:dyDescent="0.25">
      <c r="A67" s="53" t="s">
        <v>70</v>
      </c>
      <c r="B67" s="35">
        <v>3251</v>
      </c>
      <c r="C67" s="35">
        <v>-425984</v>
      </c>
      <c r="D67" s="35">
        <v>3503</v>
      </c>
      <c r="E67" s="35">
        <v>928</v>
      </c>
      <c r="F67" s="35">
        <v>-13</v>
      </c>
      <c r="G67" s="35">
        <v>-13</v>
      </c>
      <c r="H67" s="35">
        <v>41</v>
      </c>
      <c r="I67" s="36">
        <v>0</v>
      </c>
      <c r="J67" s="35">
        <v>11370</v>
      </c>
      <c r="K67" s="36">
        <v>0.15</v>
      </c>
    </row>
    <row r="68" spans="1:11" x14ac:dyDescent="0.25">
      <c r="A68" s="53" t="s">
        <v>67</v>
      </c>
      <c r="B68" s="35">
        <v>3139</v>
      </c>
      <c r="C68" s="35">
        <v>3016</v>
      </c>
      <c r="D68" s="35">
        <v>3083</v>
      </c>
      <c r="E68" s="35">
        <v>1018</v>
      </c>
      <c r="F68" s="35">
        <v>-7</v>
      </c>
      <c r="G68" s="35">
        <v>10</v>
      </c>
      <c r="H68" s="35">
        <v>80</v>
      </c>
      <c r="I68" s="36">
        <v>0</v>
      </c>
      <c r="J68" s="35">
        <v>4058</v>
      </c>
      <c r="K68" s="36">
        <v>0.77</v>
      </c>
    </row>
    <row r="69" spans="1:11" x14ac:dyDescent="0.25">
      <c r="A69" s="53" t="s">
        <v>61</v>
      </c>
      <c r="B69" s="35">
        <v>3095</v>
      </c>
      <c r="C69" s="35">
        <v>-786</v>
      </c>
      <c r="D69" s="35">
        <v>2902</v>
      </c>
      <c r="E69" s="35">
        <v>1067</v>
      </c>
      <c r="F69" s="35">
        <v>-16</v>
      </c>
      <c r="G69" s="35">
        <v>-9</v>
      </c>
      <c r="H69" s="35">
        <v>-29</v>
      </c>
      <c r="I69" s="36">
        <v>0</v>
      </c>
      <c r="J69" s="35">
        <v>729</v>
      </c>
      <c r="K69" s="36">
        <v>0.33</v>
      </c>
    </row>
    <row r="70" spans="1:11" x14ac:dyDescent="0.25">
      <c r="A70" s="53" t="s">
        <v>78</v>
      </c>
      <c r="B70" s="35">
        <v>2460</v>
      </c>
      <c r="C70" s="35">
        <v>-54281</v>
      </c>
      <c r="D70" s="35">
        <v>2235</v>
      </c>
      <c r="E70" s="35">
        <v>1101</v>
      </c>
      <c r="F70" s="35">
        <v>14</v>
      </c>
      <c r="G70" s="35">
        <v>3</v>
      </c>
      <c r="H70" s="35">
        <v>144</v>
      </c>
      <c r="I70" s="36">
        <v>0</v>
      </c>
      <c r="J70" s="35">
        <v>17589</v>
      </c>
      <c r="K70" s="36">
        <v>0.72</v>
      </c>
    </row>
    <row r="71" spans="1:11" x14ac:dyDescent="0.25">
      <c r="A71" s="53" t="s">
        <v>56</v>
      </c>
      <c r="B71" s="35">
        <v>1941</v>
      </c>
      <c r="C71" s="35">
        <v>-118470</v>
      </c>
      <c r="D71" s="35">
        <v>1583</v>
      </c>
      <c r="E71" s="35">
        <v>1226</v>
      </c>
      <c r="F71" s="35">
        <v>49</v>
      </c>
      <c r="G71" s="35">
        <v>67</v>
      </c>
      <c r="H71" s="35">
        <v>-51</v>
      </c>
      <c r="I71" s="36">
        <v>0</v>
      </c>
      <c r="J71" s="35">
        <v>1220</v>
      </c>
      <c r="K71" s="36">
        <v>0.52</v>
      </c>
    </row>
    <row r="72" spans="1:11" x14ac:dyDescent="0.25">
      <c r="A72" s="53" t="s">
        <v>58</v>
      </c>
      <c r="B72" s="35">
        <v>1726</v>
      </c>
      <c r="C72" s="35">
        <v>-3992</v>
      </c>
      <c r="D72" s="35">
        <v>1199</v>
      </c>
      <c r="E72" s="35">
        <v>1440</v>
      </c>
      <c r="F72" s="35">
        <v>-5</v>
      </c>
      <c r="G72" s="35">
        <v>22</v>
      </c>
      <c r="H72" s="35">
        <v>75</v>
      </c>
      <c r="I72" s="36">
        <v>0</v>
      </c>
      <c r="J72" s="35">
        <v>5568</v>
      </c>
      <c r="K72" s="36">
        <v>0.23</v>
      </c>
    </row>
    <row r="73" spans="1:11" x14ac:dyDescent="0.25">
      <c r="A73" s="53" t="s">
        <v>79</v>
      </c>
      <c r="B73" s="35">
        <v>1584</v>
      </c>
      <c r="C73" s="35">
        <v>-9950</v>
      </c>
      <c r="D73" s="35">
        <v>1536</v>
      </c>
      <c r="E73" s="35">
        <v>1031</v>
      </c>
      <c r="F73" s="35">
        <v>24</v>
      </c>
      <c r="G73" s="35">
        <v>13</v>
      </c>
      <c r="H73" s="35">
        <v>47</v>
      </c>
      <c r="I73" s="36">
        <v>0</v>
      </c>
      <c r="J73" s="35">
        <v>491</v>
      </c>
      <c r="K73" s="36">
        <v>0.95</v>
      </c>
    </row>
    <row r="74" spans="1:11" x14ac:dyDescent="0.25">
      <c r="A74" s="53" t="s">
        <v>80</v>
      </c>
      <c r="B74" s="35">
        <v>1497</v>
      </c>
      <c r="C74" s="35">
        <v>-18801</v>
      </c>
      <c r="D74" s="35">
        <v>1247</v>
      </c>
      <c r="E74" s="35">
        <v>1200</v>
      </c>
      <c r="F74" s="35">
        <v>-19</v>
      </c>
      <c r="G74" s="35">
        <v>-18</v>
      </c>
      <c r="H74" s="35">
        <v>-14</v>
      </c>
      <c r="I74" s="36">
        <v>0</v>
      </c>
      <c r="J74" s="35">
        <v>414</v>
      </c>
      <c r="K74" s="36">
        <v>0.32</v>
      </c>
    </row>
    <row r="75" spans="1:11" x14ac:dyDescent="0.25">
      <c r="A75" s="53" t="s">
        <v>69</v>
      </c>
      <c r="B75" s="35">
        <v>1368</v>
      </c>
      <c r="C75" s="35">
        <v>1368</v>
      </c>
      <c r="D75" s="35">
        <v>1659</v>
      </c>
      <c r="E75" s="35">
        <v>825</v>
      </c>
      <c r="F75" s="35">
        <v>-4</v>
      </c>
      <c r="G75" s="35">
        <v>-7</v>
      </c>
      <c r="H75" s="35">
        <v>36</v>
      </c>
      <c r="I75" s="36">
        <v>0</v>
      </c>
      <c r="J75" s="35">
        <v>3106</v>
      </c>
      <c r="K75" s="36">
        <v>0.69</v>
      </c>
    </row>
    <row r="76" spans="1:11" x14ac:dyDescent="0.25">
      <c r="A76" s="53" t="s">
        <v>75</v>
      </c>
      <c r="B76" s="35">
        <v>1364</v>
      </c>
      <c r="C76" s="35">
        <v>-100863</v>
      </c>
      <c r="D76" s="35">
        <v>996</v>
      </c>
      <c r="E76" s="35">
        <v>1369</v>
      </c>
      <c r="F76" s="35">
        <v>-23</v>
      </c>
      <c r="G76" s="35">
        <v>-27</v>
      </c>
      <c r="H76" s="35">
        <v>-62</v>
      </c>
      <c r="I76" s="36">
        <v>0</v>
      </c>
      <c r="J76" s="35">
        <v>188</v>
      </c>
      <c r="K76" s="36">
        <v>1</v>
      </c>
    </row>
    <row r="77" spans="1:11" x14ac:dyDescent="0.25">
      <c r="A77" s="53" t="s">
        <v>65</v>
      </c>
      <c r="B77" s="35">
        <v>1351</v>
      </c>
      <c r="C77" s="35">
        <v>-196428</v>
      </c>
      <c r="D77" s="35">
        <v>758</v>
      </c>
      <c r="E77" s="35">
        <v>1782</v>
      </c>
      <c r="F77" s="35">
        <v>-35</v>
      </c>
      <c r="G77" s="35">
        <v>-37</v>
      </c>
      <c r="H77" s="35">
        <v>-88</v>
      </c>
      <c r="I77" s="36">
        <v>0</v>
      </c>
      <c r="J77" s="35">
        <v>2254</v>
      </c>
      <c r="K77" s="36">
        <v>0.71</v>
      </c>
    </row>
    <row r="78" spans="1:11" x14ac:dyDescent="0.25">
      <c r="A78" s="53" t="s">
        <v>82</v>
      </c>
      <c r="B78" s="35">
        <v>1243</v>
      </c>
      <c r="C78" s="35">
        <v>-11814</v>
      </c>
      <c r="D78" s="35">
        <v>1852</v>
      </c>
      <c r="E78" s="35">
        <v>671</v>
      </c>
      <c r="F78" s="35">
        <v>86</v>
      </c>
      <c r="G78" s="35">
        <v>106</v>
      </c>
      <c r="H78" s="35">
        <v>447</v>
      </c>
      <c r="I78" s="36">
        <v>0</v>
      </c>
      <c r="J78" s="35">
        <v>703</v>
      </c>
      <c r="K78" s="36">
        <v>1</v>
      </c>
    </row>
    <row r="79" spans="1:11" x14ac:dyDescent="0.25">
      <c r="A79" s="53" t="s">
        <v>81</v>
      </c>
      <c r="B79" s="35">
        <v>1165</v>
      </c>
      <c r="C79" s="35">
        <v>-4091</v>
      </c>
      <c r="D79" s="35">
        <v>703</v>
      </c>
      <c r="E79" s="35">
        <v>1657</v>
      </c>
      <c r="F79" s="35">
        <v>440</v>
      </c>
      <c r="G79" s="35">
        <v>415</v>
      </c>
      <c r="H79" s="35">
        <v>373</v>
      </c>
      <c r="I79" s="36">
        <v>0</v>
      </c>
      <c r="J79" s="35">
        <v>870</v>
      </c>
      <c r="K79" s="36">
        <v>0.57999999999999996</v>
      </c>
    </row>
    <row r="80" spans="1:11" x14ac:dyDescent="0.25">
      <c r="A80" s="53" t="s">
        <v>87</v>
      </c>
      <c r="B80" s="35">
        <v>856</v>
      </c>
      <c r="C80" s="35">
        <v>235</v>
      </c>
      <c r="D80" s="35">
        <v>2007</v>
      </c>
      <c r="E80" s="35">
        <v>427</v>
      </c>
      <c r="F80" s="35">
        <v>-6</v>
      </c>
      <c r="G80" s="35">
        <v>25</v>
      </c>
      <c r="H80" s="35">
        <v>30</v>
      </c>
      <c r="I80" s="36">
        <v>0</v>
      </c>
      <c r="J80" s="35">
        <v>3645</v>
      </c>
      <c r="K80" s="36">
        <v>0.9</v>
      </c>
    </row>
    <row r="81" spans="1:11" x14ac:dyDescent="0.25">
      <c r="A81" s="53" t="s">
        <v>84</v>
      </c>
      <c r="B81" s="35">
        <v>575</v>
      </c>
      <c r="C81" s="35">
        <v>-16378</v>
      </c>
      <c r="D81" s="35">
        <v>326</v>
      </c>
      <c r="E81" s="35">
        <v>1764</v>
      </c>
      <c r="F81" s="35">
        <v>-21</v>
      </c>
      <c r="G81" s="35">
        <v>-38</v>
      </c>
      <c r="H81" s="35">
        <v>4</v>
      </c>
      <c r="I81" s="36">
        <v>0</v>
      </c>
      <c r="J81" s="35">
        <v>1645</v>
      </c>
      <c r="K81" s="36">
        <v>0.63</v>
      </c>
    </row>
    <row r="82" spans="1:11" x14ac:dyDescent="0.25">
      <c r="A82" s="53" t="s">
        <v>68</v>
      </c>
      <c r="B82" s="35">
        <v>471</v>
      </c>
      <c r="C82" s="35">
        <v>-69</v>
      </c>
      <c r="D82" s="35">
        <v>557</v>
      </c>
      <c r="E82" s="35">
        <v>846</v>
      </c>
      <c r="F82" s="35">
        <v>-14</v>
      </c>
      <c r="G82" s="35">
        <v>-20</v>
      </c>
      <c r="H82" s="35">
        <v>71</v>
      </c>
      <c r="I82" s="36">
        <v>0</v>
      </c>
      <c r="J82" s="35">
        <v>5465</v>
      </c>
      <c r="K82" s="36">
        <v>0.21</v>
      </c>
    </row>
    <row r="83" spans="1:11" x14ac:dyDescent="0.25">
      <c r="A83" s="53" t="s">
        <v>91</v>
      </c>
      <c r="B83" s="35">
        <v>415</v>
      </c>
      <c r="C83" s="35">
        <v>-19634</v>
      </c>
      <c r="D83" s="35">
        <v>671</v>
      </c>
      <c r="E83" s="35">
        <v>618</v>
      </c>
      <c r="F83" s="35">
        <v>-3</v>
      </c>
      <c r="G83" s="35">
        <v>5</v>
      </c>
      <c r="H83" s="35">
        <v>122</v>
      </c>
      <c r="I83" s="36">
        <v>0</v>
      </c>
      <c r="J83" s="35">
        <v>5855</v>
      </c>
      <c r="K83" s="36">
        <v>0.31</v>
      </c>
    </row>
    <row r="84" spans="1:11" x14ac:dyDescent="0.25">
      <c r="A84" s="53" t="s">
        <v>95</v>
      </c>
      <c r="B84" s="35">
        <v>347</v>
      </c>
      <c r="C84" s="35">
        <v>347</v>
      </c>
      <c r="D84" s="35">
        <v>1298</v>
      </c>
      <c r="E84" s="35">
        <v>267</v>
      </c>
      <c r="F84" s="35">
        <v>97</v>
      </c>
      <c r="G84" s="35">
        <v>76</v>
      </c>
      <c r="H84" s="35">
        <v>671</v>
      </c>
      <c r="I84" s="36">
        <v>0</v>
      </c>
      <c r="J84" s="35">
        <v>8783</v>
      </c>
      <c r="K84" s="36">
        <v>0.63</v>
      </c>
    </row>
    <row r="85" spans="1:11" x14ac:dyDescent="0.25">
      <c r="A85" s="53" t="s">
        <v>72</v>
      </c>
      <c r="B85" s="35">
        <v>337</v>
      </c>
      <c r="C85" s="35">
        <v>-557</v>
      </c>
      <c r="D85" s="35">
        <v>297</v>
      </c>
      <c r="E85" s="35">
        <v>1135</v>
      </c>
      <c r="F85" s="35">
        <v>-36</v>
      </c>
      <c r="G85" s="35">
        <v>-36</v>
      </c>
      <c r="H85" s="35">
        <v>-3</v>
      </c>
      <c r="I85" s="36">
        <v>0</v>
      </c>
      <c r="J85" s="35">
        <v>18412</v>
      </c>
      <c r="K85" s="36">
        <v>1</v>
      </c>
    </row>
    <row r="86" spans="1:11" x14ac:dyDescent="0.25">
      <c r="A86" s="53" t="s">
        <v>96</v>
      </c>
      <c r="B86" s="35">
        <v>302</v>
      </c>
      <c r="C86" s="35">
        <v>-1556</v>
      </c>
      <c r="D86" s="35">
        <v>86</v>
      </c>
      <c r="E86" s="35">
        <v>3512</v>
      </c>
      <c r="F86" s="35">
        <v>1</v>
      </c>
      <c r="G86" s="35">
        <v>5</v>
      </c>
      <c r="H86" s="35">
        <v>36</v>
      </c>
      <c r="I86" s="36">
        <v>0</v>
      </c>
      <c r="J86" s="35">
        <v>5344</v>
      </c>
      <c r="K86" s="36">
        <v>0.43</v>
      </c>
    </row>
    <row r="87" spans="1:11" x14ac:dyDescent="0.25">
      <c r="A87" s="53" t="s">
        <v>86</v>
      </c>
      <c r="B87" s="35">
        <v>275</v>
      </c>
      <c r="C87" s="35">
        <v>-573</v>
      </c>
      <c r="D87" s="35">
        <v>223</v>
      </c>
      <c r="E87" s="35">
        <v>1233</v>
      </c>
      <c r="F87" s="35">
        <v>21</v>
      </c>
      <c r="G87" s="35">
        <v>-14</v>
      </c>
      <c r="H87" s="35">
        <v>337</v>
      </c>
      <c r="I87" s="36">
        <v>0</v>
      </c>
      <c r="J87" s="35">
        <v>11204</v>
      </c>
      <c r="K87" s="36">
        <v>0.49</v>
      </c>
    </row>
    <row r="88" spans="1:11" x14ac:dyDescent="0.25">
      <c r="A88" s="53" t="s">
        <v>93</v>
      </c>
      <c r="B88" s="35">
        <v>252</v>
      </c>
      <c r="C88" s="35">
        <v>-271463</v>
      </c>
      <c r="D88" s="35">
        <v>129</v>
      </c>
      <c r="E88" s="35">
        <v>1953</v>
      </c>
      <c r="F88" s="35">
        <v>-14</v>
      </c>
      <c r="G88" s="35">
        <v>-15</v>
      </c>
      <c r="H88" s="35">
        <v>4100</v>
      </c>
      <c r="I88" s="36">
        <v>0</v>
      </c>
      <c r="J88" s="35">
        <v>1191</v>
      </c>
      <c r="K88" s="36">
        <v>1</v>
      </c>
    </row>
    <row r="89" spans="1:11" x14ac:dyDescent="0.25">
      <c r="A89" s="53" t="s">
        <v>97</v>
      </c>
      <c r="B89" s="35">
        <v>221</v>
      </c>
      <c r="C89" s="35">
        <v>-34920</v>
      </c>
      <c r="D89" s="35">
        <v>226</v>
      </c>
      <c r="E89" s="35">
        <v>978</v>
      </c>
      <c r="F89" s="35"/>
      <c r="G89" s="35"/>
      <c r="H89" s="35"/>
      <c r="I89" s="36">
        <v>0</v>
      </c>
      <c r="J89" s="35">
        <v>2412</v>
      </c>
      <c r="K89" s="36">
        <v>0.54</v>
      </c>
    </row>
    <row r="90" spans="1:11" x14ac:dyDescent="0.25">
      <c r="A90" s="53" t="s">
        <v>71</v>
      </c>
      <c r="B90" s="35">
        <v>201</v>
      </c>
      <c r="C90" s="35">
        <v>-37401</v>
      </c>
      <c r="D90" s="35">
        <v>154</v>
      </c>
      <c r="E90" s="35">
        <v>1305</v>
      </c>
      <c r="F90" s="35">
        <v>43</v>
      </c>
      <c r="G90" s="35">
        <v>62</v>
      </c>
      <c r="H90" s="35">
        <v>-3</v>
      </c>
      <c r="I90" s="36">
        <v>0</v>
      </c>
      <c r="J90" s="35">
        <v>4406</v>
      </c>
      <c r="K90" s="36">
        <v>0.56999999999999995</v>
      </c>
    </row>
    <row r="91" spans="1:11" x14ac:dyDescent="0.25">
      <c r="A91" s="53" t="s">
        <v>89</v>
      </c>
      <c r="B91" s="35">
        <v>190</v>
      </c>
      <c r="C91" s="35">
        <v>-17975</v>
      </c>
      <c r="D91" s="35">
        <v>131</v>
      </c>
      <c r="E91" s="35">
        <v>1450</v>
      </c>
      <c r="F91" s="35">
        <v>5</v>
      </c>
      <c r="G91" s="35">
        <v>1</v>
      </c>
      <c r="H91" s="35">
        <v>892</v>
      </c>
      <c r="I91" s="36">
        <v>0</v>
      </c>
      <c r="J91" s="35">
        <v>2495</v>
      </c>
      <c r="K91" s="36">
        <v>0.73</v>
      </c>
    </row>
    <row r="92" spans="1:11" x14ac:dyDescent="0.25">
      <c r="A92" s="53" t="s">
        <v>100</v>
      </c>
      <c r="B92" s="35">
        <v>180</v>
      </c>
      <c r="C92" s="35">
        <v>-17800</v>
      </c>
      <c r="D92" s="35">
        <v>156</v>
      </c>
      <c r="E92" s="35">
        <v>1154</v>
      </c>
      <c r="F92" s="35"/>
      <c r="G92" s="35"/>
      <c r="H92" s="35"/>
      <c r="I92" s="36">
        <v>0</v>
      </c>
      <c r="J92" s="35">
        <v>525</v>
      </c>
      <c r="K92" s="36">
        <v>1</v>
      </c>
    </row>
    <row r="93" spans="1:11" x14ac:dyDescent="0.25">
      <c r="A93" s="53" t="s">
        <v>77</v>
      </c>
      <c r="B93" s="35">
        <v>173</v>
      </c>
      <c r="C93" s="35">
        <v>-1935</v>
      </c>
      <c r="D93" s="35">
        <v>32</v>
      </c>
      <c r="E93" s="35">
        <v>5406</v>
      </c>
      <c r="F93" s="35">
        <v>14</v>
      </c>
      <c r="G93" s="35">
        <v>18</v>
      </c>
      <c r="H93" s="35">
        <v>-62</v>
      </c>
      <c r="I93" s="36">
        <v>0</v>
      </c>
      <c r="J93" s="35">
        <v>279</v>
      </c>
      <c r="K93" s="36">
        <v>0.47</v>
      </c>
    </row>
    <row r="94" spans="1:11" x14ac:dyDescent="0.25">
      <c r="A94" s="53" t="s">
        <v>85</v>
      </c>
      <c r="B94" s="35">
        <v>172</v>
      </c>
      <c r="C94" s="35">
        <v>-2094</v>
      </c>
      <c r="D94" s="35">
        <v>49</v>
      </c>
      <c r="E94" s="35">
        <v>3510</v>
      </c>
      <c r="F94" s="35">
        <v>36</v>
      </c>
      <c r="G94" s="35">
        <v>50</v>
      </c>
      <c r="H94" s="35">
        <v>45</v>
      </c>
      <c r="I94" s="36">
        <v>0</v>
      </c>
      <c r="J94" s="35">
        <v>1240</v>
      </c>
      <c r="K94" s="36">
        <v>0.24</v>
      </c>
    </row>
    <row r="95" spans="1:11" x14ac:dyDescent="0.25">
      <c r="A95" s="53" t="s">
        <v>101</v>
      </c>
      <c r="B95" s="35">
        <v>158</v>
      </c>
      <c r="C95" s="35">
        <v>-24121</v>
      </c>
      <c r="D95" s="35">
        <v>71</v>
      </c>
      <c r="E95" s="35">
        <v>2225</v>
      </c>
      <c r="F95" s="35">
        <v>158</v>
      </c>
      <c r="G95" s="35">
        <v>170</v>
      </c>
      <c r="H95" s="35">
        <v>105</v>
      </c>
      <c r="I95" s="36">
        <v>0</v>
      </c>
      <c r="J95" s="35"/>
      <c r="K95" s="36">
        <v>1</v>
      </c>
    </row>
    <row r="96" spans="1:11" x14ac:dyDescent="0.25">
      <c r="A96" s="53" t="s">
        <v>90</v>
      </c>
      <c r="B96" s="35">
        <v>112</v>
      </c>
      <c r="C96" s="35">
        <v>-75</v>
      </c>
      <c r="D96" s="35">
        <v>31</v>
      </c>
      <c r="E96" s="35">
        <v>3613</v>
      </c>
      <c r="F96" s="35"/>
      <c r="G96" s="35"/>
      <c r="H96" s="35">
        <v>220</v>
      </c>
      <c r="I96" s="36">
        <v>0</v>
      </c>
      <c r="J96" s="35">
        <v>745</v>
      </c>
      <c r="K96" s="36">
        <v>0.52</v>
      </c>
    </row>
    <row r="97" spans="1:11" x14ac:dyDescent="0.25">
      <c r="A97" s="53" t="s">
        <v>106</v>
      </c>
      <c r="B97" s="35">
        <v>94</v>
      </c>
      <c r="C97" s="35">
        <v>-15309</v>
      </c>
      <c r="D97" s="35">
        <v>113</v>
      </c>
      <c r="E97" s="35">
        <v>832</v>
      </c>
      <c r="F97" s="35"/>
      <c r="G97" s="35"/>
      <c r="H97" s="35"/>
      <c r="I97" s="36">
        <v>0</v>
      </c>
      <c r="J97" s="35">
        <v>7471</v>
      </c>
      <c r="K97" s="36">
        <v>1</v>
      </c>
    </row>
    <row r="98" spans="1:11" x14ac:dyDescent="0.25">
      <c r="A98" s="53" t="s">
        <v>107</v>
      </c>
      <c r="B98" s="35">
        <v>67</v>
      </c>
      <c r="C98" s="35">
        <v>-184</v>
      </c>
      <c r="D98" s="35">
        <v>234</v>
      </c>
      <c r="E98" s="35">
        <v>286</v>
      </c>
      <c r="F98" s="35"/>
      <c r="G98" s="35"/>
      <c r="H98" s="35"/>
      <c r="I98" s="36">
        <v>0</v>
      </c>
      <c r="J98" s="35"/>
      <c r="K98" s="36">
        <v>1</v>
      </c>
    </row>
    <row r="99" spans="1:11" x14ac:dyDescent="0.25">
      <c r="A99" s="53" t="s">
        <v>110</v>
      </c>
      <c r="B99" s="35">
        <v>63</v>
      </c>
      <c r="C99" s="35">
        <v>-4478</v>
      </c>
      <c r="D99" s="35">
        <v>2</v>
      </c>
      <c r="E99" s="35">
        <v>31500</v>
      </c>
      <c r="F99" s="35">
        <v>16</v>
      </c>
      <c r="G99" s="35">
        <v>0</v>
      </c>
      <c r="H99" s="35">
        <v>15</v>
      </c>
      <c r="I99" s="36">
        <v>0</v>
      </c>
      <c r="J99" s="35">
        <v>2067</v>
      </c>
      <c r="K99" s="36">
        <v>1</v>
      </c>
    </row>
    <row r="100" spans="1:11" x14ac:dyDescent="0.25">
      <c r="A100" s="53" t="s">
        <v>111</v>
      </c>
      <c r="B100" s="35">
        <v>60</v>
      </c>
      <c r="C100" s="35">
        <v>-2936</v>
      </c>
      <c r="D100" s="35">
        <v>53</v>
      </c>
      <c r="E100" s="35">
        <v>1132</v>
      </c>
      <c r="F100" s="35"/>
      <c r="G100" s="35"/>
      <c r="H100" s="35"/>
      <c r="I100" s="36">
        <v>0</v>
      </c>
      <c r="J100" s="35">
        <v>16413</v>
      </c>
      <c r="K100" s="36">
        <v>1</v>
      </c>
    </row>
    <row r="101" spans="1:11" x14ac:dyDescent="0.25">
      <c r="A101" s="53" t="s">
        <v>102</v>
      </c>
      <c r="B101" s="35">
        <v>56</v>
      </c>
      <c r="C101" s="35">
        <v>-5</v>
      </c>
      <c r="D101" s="35">
        <v>13</v>
      </c>
      <c r="E101" s="35">
        <v>4308</v>
      </c>
      <c r="F101" s="35">
        <v>13</v>
      </c>
      <c r="G101" s="35">
        <v>8</v>
      </c>
      <c r="H101" s="35">
        <v>-58</v>
      </c>
      <c r="I101" s="36">
        <v>0</v>
      </c>
      <c r="J101" s="35">
        <v>1425</v>
      </c>
      <c r="K101" s="36">
        <v>0.25</v>
      </c>
    </row>
    <row r="102" spans="1:11" x14ac:dyDescent="0.25">
      <c r="A102" s="53" t="s">
        <v>113</v>
      </c>
      <c r="B102" s="35">
        <v>52</v>
      </c>
      <c r="C102" s="35">
        <v>52</v>
      </c>
      <c r="D102" s="35">
        <v>7</v>
      </c>
      <c r="E102" s="35">
        <v>7429</v>
      </c>
      <c r="F102" s="35"/>
      <c r="G102" s="35"/>
      <c r="H102" s="35"/>
      <c r="I102" s="36">
        <v>0</v>
      </c>
      <c r="J102" s="35">
        <v>4971</v>
      </c>
      <c r="K102" s="36">
        <v>0.96</v>
      </c>
    </row>
    <row r="103" spans="1:11" x14ac:dyDescent="0.25">
      <c r="A103" s="53" t="s">
        <v>108</v>
      </c>
      <c r="B103" s="35">
        <v>51</v>
      </c>
      <c r="C103" s="35">
        <v>-7073</v>
      </c>
      <c r="D103" s="35">
        <v>26</v>
      </c>
      <c r="E103" s="35">
        <v>1962</v>
      </c>
      <c r="F103" s="35"/>
      <c r="G103" s="35"/>
      <c r="H103" s="35">
        <v>-50</v>
      </c>
      <c r="I103" s="36">
        <v>0</v>
      </c>
      <c r="J103" s="35">
        <v>2016</v>
      </c>
      <c r="K103" s="36">
        <v>1</v>
      </c>
    </row>
    <row r="104" spans="1:11" x14ac:dyDescent="0.25">
      <c r="A104" s="53" t="s">
        <v>115</v>
      </c>
      <c r="B104" s="35">
        <v>43</v>
      </c>
      <c r="C104" s="35">
        <v>-22725</v>
      </c>
      <c r="D104" s="35">
        <v>14</v>
      </c>
      <c r="E104" s="35">
        <v>3071</v>
      </c>
      <c r="F104" s="35"/>
      <c r="G104" s="35"/>
      <c r="H104" s="35"/>
      <c r="I104" s="36">
        <v>0</v>
      </c>
      <c r="J104" s="35">
        <v>1348</v>
      </c>
      <c r="K104" s="36">
        <v>1</v>
      </c>
    </row>
    <row r="105" spans="1:11" x14ac:dyDescent="0.25">
      <c r="A105" s="53" t="s">
        <v>112</v>
      </c>
      <c r="B105" s="35">
        <v>33</v>
      </c>
      <c r="C105" s="35">
        <v>-39700</v>
      </c>
      <c r="D105" s="35">
        <v>8</v>
      </c>
      <c r="E105" s="35">
        <v>4125</v>
      </c>
      <c r="F105" s="35">
        <v>-57</v>
      </c>
      <c r="G105" s="35"/>
      <c r="H105" s="35">
        <v>533</v>
      </c>
      <c r="I105" s="36">
        <v>0</v>
      </c>
      <c r="J105" s="35">
        <v>425</v>
      </c>
      <c r="K105" s="36">
        <v>1</v>
      </c>
    </row>
    <row r="106" spans="1:11" x14ac:dyDescent="0.25">
      <c r="A106" s="53" t="s">
        <v>88</v>
      </c>
      <c r="B106" s="35">
        <v>31</v>
      </c>
      <c r="C106" s="35">
        <v>-4186</v>
      </c>
      <c r="D106" s="35">
        <v>24</v>
      </c>
      <c r="E106" s="35">
        <v>1292</v>
      </c>
      <c r="F106" s="35">
        <v>-35</v>
      </c>
      <c r="G106" s="35">
        <v>-53</v>
      </c>
      <c r="H106" s="35">
        <v>-28</v>
      </c>
      <c r="I106" s="36">
        <v>0</v>
      </c>
      <c r="J106" s="35">
        <v>7294</v>
      </c>
      <c r="K106" s="36">
        <v>0.55000000000000004</v>
      </c>
    </row>
    <row r="107" spans="1:11" x14ac:dyDescent="0.25">
      <c r="A107" s="53" t="s">
        <v>118</v>
      </c>
      <c r="B107" s="35">
        <v>19</v>
      </c>
      <c r="C107" s="35">
        <v>-1331</v>
      </c>
      <c r="D107" s="35">
        <v>13</v>
      </c>
      <c r="E107" s="35">
        <v>1462</v>
      </c>
      <c r="F107" s="35"/>
      <c r="G107" s="35"/>
      <c r="H107" s="35"/>
      <c r="I107" s="36">
        <v>0</v>
      </c>
      <c r="J107" s="35">
        <v>11937</v>
      </c>
      <c r="K107" s="36">
        <v>1</v>
      </c>
    </row>
    <row r="108" spans="1:11" x14ac:dyDescent="0.25">
      <c r="A108" s="53" t="s">
        <v>92</v>
      </c>
      <c r="B108" s="35">
        <v>18</v>
      </c>
      <c r="C108" s="35">
        <v>-44120</v>
      </c>
      <c r="D108" s="35">
        <v>21</v>
      </c>
      <c r="E108" s="35">
        <v>857</v>
      </c>
      <c r="F108" s="35"/>
      <c r="G108" s="35"/>
      <c r="H108" s="35">
        <v>0</v>
      </c>
      <c r="I108" s="36">
        <v>0</v>
      </c>
      <c r="J108" s="35">
        <v>647</v>
      </c>
      <c r="K108" s="36">
        <v>1</v>
      </c>
    </row>
    <row r="109" spans="1:11" x14ac:dyDescent="0.25">
      <c r="A109" s="53" t="s">
        <v>119</v>
      </c>
      <c r="B109" s="35">
        <v>18</v>
      </c>
      <c r="C109" s="35">
        <v>-23043</v>
      </c>
      <c r="D109" s="35">
        <v>13</v>
      </c>
      <c r="E109" s="35">
        <v>1385</v>
      </c>
      <c r="F109" s="35"/>
      <c r="G109" s="35"/>
      <c r="H109" s="35"/>
      <c r="I109" s="36">
        <v>0</v>
      </c>
      <c r="J109" s="35"/>
      <c r="K109" s="36">
        <v>0.9</v>
      </c>
    </row>
    <row r="110" spans="1:11" x14ac:dyDescent="0.25">
      <c r="A110" s="53" t="s">
        <v>120</v>
      </c>
      <c r="B110" s="35">
        <v>17</v>
      </c>
      <c r="C110" s="35">
        <v>-5533</v>
      </c>
      <c r="D110" s="35">
        <v>8</v>
      </c>
      <c r="E110" s="35">
        <v>2125</v>
      </c>
      <c r="F110" s="35"/>
      <c r="G110" s="35"/>
      <c r="H110" s="35"/>
      <c r="I110" s="36">
        <v>0</v>
      </c>
      <c r="J110" s="35"/>
      <c r="K110" s="36">
        <v>1</v>
      </c>
    </row>
    <row r="111" spans="1:11" x14ac:dyDescent="0.25">
      <c r="A111" s="53" t="s">
        <v>104</v>
      </c>
      <c r="B111" s="35">
        <v>17</v>
      </c>
      <c r="C111" s="35">
        <v>-7893</v>
      </c>
      <c r="D111" s="35">
        <v>25</v>
      </c>
      <c r="E111" s="35">
        <v>680</v>
      </c>
      <c r="F111" s="35">
        <v>77</v>
      </c>
      <c r="G111" s="35">
        <v>43</v>
      </c>
      <c r="H111" s="35">
        <v>-54</v>
      </c>
      <c r="I111" s="36">
        <v>0</v>
      </c>
      <c r="J111" s="35">
        <v>173</v>
      </c>
      <c r="K111" s="36">
        <v>1</v>
      </c>
    </row>
    <row r="112" spans="1:11" x14ac:dyDescent="0.25">
      <c r="A112" s="53" t="s">
        <v>114</v>
      </c>
      <c r="B112" s="35">
        <v>11</v>
      </c>
      <c r="C112" s="35">
        <v>-11546</v>
      </c>
      <c r="D112" s="35">
        <v>0</v>
      </c>
      <c r="E112" s="35"/>
      <c r="F112" s="35"/>
      <c r="G112" s="35"/>
      <c r="H112" s="35"/>
      <c r="I112" s="36">
        <v>0</v>
      </c>
      <c r="J112" s="35">
        <v>515</v>
      </c>
      <c r="K112" s="36">
        <v>1</v>
      </c>
    </row>
    <row r="113" spans="1:11" x14ac:dyDescent="0.25">
      <c r="A113" s="53" t="s">
        <v>105</v>
      </c>
      <c r="B113" s="35">
        <v>11</v>
      </c>
      <c r="C113" s="35">
        <v>11</v>
      </c>
      <c r="D113" s="35">
        <v>11</v>
      </c>
      <c r="E113" s="35">
        <v>1000</v>
      </c>
      <c r="F113" s="35"/>
      <c r="G113" s="35"/>
      <c r="H113" s="35"/>
      <c r="I113" s="36">
        <v>0</v>
      </c>
      <c r="J113" s="35">
        <v>112</v>
      </c>
      <c r="K113" s="36">
        <v>1</v>
      </c>
    </row>
    <row r="114" spans="1:11" x14ac:dyDescent="0.25">
      <c r="A114" s="53" t="s">
        <v>121</v>
      </c>
      <c r="B114" s="35">
        <v>11</v>
      </c>
      <c r="C114" s="35">
        <v>-10987</v>
      </c>
      <c r="D114" s="35">
        <v>6</v>
      </c>
      <c r="E114" s="35">
        <v>1833</v>
      </c>
      <c r="F114" s="35">
        <v>-32</v>
      </c>
      <c r="G114" s="35">
        <v>-32</v>
      </c>
      <c r="H114" s="35">
        <v>-61</v>
      </c>
      <c r="I114" s="36">
        <v>0</v>
      </c>
      <c r="J114" s="35"/>
      <c r="K114" s="36">
        <v>1</v>
      </c>
    </row>
    <row r="115" spans="1:11" x14ac:dyDescent="0.25">
      <c r="A115" s="53" t="s">
        <v>127</v>
      </c>
      <c r="B115" s="35">
        <v>10</v>
      </c>
      <c r="C115" s="35">
        <v>-827</v>
      </c>
      <c r="D115" s="35">
        <v>2</v>
      </c>
      <c r="E115" s="35">
        <v>5000</v>
      </c>
      <c r="F115" s="35">
        <v>-20</v>
      </c>
      <c r="G115" s="35">
        <v>-48</v>
      </c>
      <c r="H115" s="35">
        <v>-92</v>
      </c>
      <c r="I115" s="36">
        <v>0</v>
      </c>
      <c r="J115" s="35">
        <v>758</v>
      </c>
      <c r="K115" s="36">
        <v>1</v>
      </c>
    </row>
    <row r="116" spans="1:11" x14ac:dyDescent="0.25">
      <c r="A116" s="53" t="s">
        <v>124</v>
      </c>
      <c r="B116" s="35">
        <v>10</v>
      </c>
      <c r="C116" s="35">
        <v>-5345</v>
      </c>
      <c r="D116" s="35">
        <v>21</v>
      </c>
      <c r="E116" s="35">
        <v>476</v>
      </c>
      <c r="F116" s="35"/>
      <c r="G116" s="35"/>
      <c r="H116" s="35"/>
      <c r="I116" s="36">
        <v>0</v>
      </c>
      <c r="J116" s="35"/>
      <c r="K116" s="36">
        <v>1</v>
      </c>
    </row>
    <row r="117" spans="1:11" x14ac:dyDescent="0.25">
      <c r="A117" s="53" t="s">
        <v>98</v>
      </c>
      <c r="B117" s="35">
        <v>8</v>
      </c>
      <c r="C117" s="35">
        <v>-362</v>
      </c>
      <c r="D117" s="35">
        <v>5</v>
      </c>
      <c r="E117" s="35">
        <v>1600</v>
      </c>
      <c r="F117" s="35">
        <v>-32</v>
      </c>
      <c r="G117" s="35">
        <v>0</v>
      </c>
      <c r="H117" s="35"/>
      <c r="I117" s="36">
        <v>0</v>
      </c>
      <c r="J117" s="35">
        <v>260</v>
      </c>
      <c r="K117" s="36">
        <v>1</v>
      </c>
    </row>
    <row r="118" spans="1:11" x14ac:dyDescent="0.25">
      <c r="A118" s="53" t="s">
        <v>117</v>
      </c>
      <c r="B118" s="35">
        <v>7</v>
      </c>
      <c r="C118" s="35">
        <v>-1144</v>
      </c>
      <c r="D118" s="35">
        <v>2</v>
      </c>
      <c r="E118" s="35">
        <v>3500</v>
      </c>
      <c r="F118" s="35"/>
      <c r="G118" s="35"/>
      <c r="H118" s="35">
        <v>0</v>
      </c>
      <c r="I118" s="36">
        <v>0</v>
      </c>
      <c r="J118" s="35">
        <v>970</v>
      </c>
      <c r="K118" s="36">
        <v>1</v>
      </c>
    </row>
    <row r="119" spans="1:11" x14ac:dyDescent="0.25">
      <c r="A119" s="53" t="s">
        <v>126</v>
      </c>
      <c r="B119" s="35">
        <v>6</v>
      </c>
      <c r="C119" s="35">
        <v>-9122</v>
      </c>
      <c r="D119" s="35">
        <v>4</v>
      </c>
      <c r="E119" s="35">
        <v>1500</v>
      </c>
      <c r="F119" s="35">
        <v>41</v>
      </c>
      <c r="G119" s="35"/>
      <c r="H119" s="35"/>
      <c r="I119" s="36">
        <v>0</v>
      </c>
      <c r="J119" s="35">
        <v>475</v>
      </c>
      <c r="K119" s="36">
        <v>1</v>
      </c>
    </row>
    <row r="120" spans="1:11" x14ac:dyDescent="0.25">
      <c r="A120" s="53" t="s">
        <v>122</v>
      </c>
      <c r="B120" s="35">
        <v>5</v>
      </c>
      <c r="C120" s="35">
        <v>-1</v>
      </c>
      <c r="D120" s="35">
        <v>1</v>
      </c>
      <c r="E120" s="35">
        <v>5000</v>
      </c>
      <c r="F120" s="35"/>
      <c r="G120" s="35"/>
      <c r="H120" s="35"/>
      <c r="I120" s="36">
        <v>0</v>
      </c>
      <c r="J120" s="35">
        <v>2873</v>
      </c>
      <c r="K120" s="36">
        <v>1</v>
      </c>
    </row>
    <row r="121" spans="1:11" x14ac:dyDescent="0.25">
      <c r="A121" s="53" t="s">
        <v>128</v>
      </c>
      <c r="B121" s="35">
        <v>3</v>
      </c>
      <c r="C121" s="35">
        <v>-41919</v>
      </c>
      <c r="D121" s="35">
        <v>65</v>
      </c>
      <c r="E121" s="35">
        <v>46</v>
      </c>
      <c r="F121" s="35"/>
      <c r="G121" s="35"/>
      <c r="H121" s="35"/>
      <c r="I121" s="36">
        <v>0</v>
      </c>
      <c r="J121" s="35">
        <v>36</v>
      </c>
      <c r="K121" s="36">
        <v>1</v>
      </c>
    </row>
    <row r="122" spans="1:11" x14ac:dyDescent="0.25">
      <c r="A122" s="53" t="s">
        <v>116</v>
      </c>
      <c r="B122" s="35">
        <v>2</v>
      </c>
      <c r="C122" s="35">
        <v>-71801</v>
      </c>
      <c r="D122" s="35">
        <v>4</v>
      </c>
      <c r="E122" s="35">
        <v>500</v>
      </c>
      <c r="F122" s="35"/>
      <c r="G122" s="35"/>
      <c r="H122" s="35"/>
      <c r="I122" s="36">
        <v>0</v>
      </c>
      <c r="J122" s="35">
        <v>36</v>
      </c>
      <c r="K122" s="36">
        <v>1</v>
      </c>
    </row>
    <row r="123" spans="1:11" x14ac:dyDescent="0.25">
      <c r="A123" s="53" t="s">
        <v>109</v>
      </c>
      <c r="B123" s="35">
        <v>2</v>
      </c>
      <c r="C123" s="35">
        <v>-160</v>
      </c>
      <c r="D123" s="35">
        <v>1</v>
      </c>
      <c r="E123" s="35">
        <v>2000</v>
      </c>
      <c r="F123" s="35">
        <v>-49</v>
      </c>
      <c r="G123" s="35">
        <v>-35</v>
      </c>
      <c r="H123" s="35">
        <v>-37</v>
      </c>
      <c r="I123" s="36">
        <v>0</v>
      </c>
      <c r="J123" s="35">
        <v>5019</v>
      </c>
      <c r="K123" s="36">
        <v>1</v>
      </c>
    </row>
    <row r="124" spans="1:11" x14ac:dyDescent="0.25">
      <c r="A124" s="53" t="s">
        <v>138</v>
      </c>
      <c r="B124" s="35">
        <v>1</v>
      </c>
      <c r="C124" s="35">
        <v>-674</v>
      </c>
      <c r="D124" s="35">
        <v>0</v>
      </c>
      <c r="E124" s="35"/>
      <c r="F124" s="35"/>
      <c r="G124" s="35"/>
      <c r="H124" s="35"/>
      <c r="I124" s="36">
        <v>0</v>
      </c>
      <c r="J124" s="35">
        <v>4693</v>
      </c>
      <c r="K124" s="36">
        <v>1</v>
      </c>
    </row>
    <row r="125" spans="1:11" x14ac:dyDescent="0.25">
      <c r="A125" s="53" t="s">
        <v>139</v>
      </c>
      <c r="B125" s="35">
        <v>1</v>
      </c>
      <c r="C125" s="35">
        <v>-3915</v>
      </c>
      <c r="D125" s="35">
        <v>0</v>
      </c>
      <c r="E125" s="35"/>
      <c r="F125" s="35">
        <v>-10</v>
      </c>
      <c r="G125" s="35"/>
      <c r="H125" s="35"/>
      <c r="I125" s="36">
        <v>0</v>
      </c>
      <c r="J125" s="35">
        <v>1383</v>
      </c>
      <c r="K125" s="36">
        <v>1</v>
      </c>
    </row>
    <row r="126" spans="1:11" x14ac:dyDescent="0.25">
      <c r="A126" s="53" t="s">
        <v>141</v>
      </c>
      <c r="B126" s="35">
        <v>1</v>
      </c>
      <c r="C126" s="35">
        <v>-11047</v>
      </c>
      <c r="D126" s="35">
        <v>2</v>
      </c>
      <c r="E126" s="35">
        <v>500</v>
      </c>
      <c r="F126" s="35"/>
      <c r="G126" s="35"/>
      <c r="H126" s="35"/>
      <c r="I126" s="36">
        <v>0</v>
      </c>
      <c r="J126" s="35">
        <v>3999</v>
      </c>
      <c r="K126" s="36">
        <v>1</v>
      </c>
    </row>
    <row r="127" spans="1:11" x14ac:dyDescent="0.25">
      <c r="A127" s="53" t="s">
        <v>135</v>
      </c>
      <c r="B127" s="35">
        <v>1</v>
      </c>
      <c r="C127" s="35">
        <v>-5603</v>
      </c>
      <c r="D127" s="35">
        <v>0</v>
      </c>
      <c r="E127" s="35"/>
      <c r="F127" s="35"/>
      <c r="G127" s="35"/>
      <c r="H127" s="35"/>
      <c r="I127" s="36">
        <v>0</v>
      </c>
      <c r="J127" s="35"/>
      <c r="K127" s="36"/>
    </row>
    <row r="128" spans="1:11" x14ac:dyDescent="0.25">
      <c r="A128" s="53" t="s">
        <v>144</v>
      </c>
      <c r="B128" s="35">
        <v>1</v>
      </c>
      <c r="C128" s="35">
        <v>-21155</v>
      </c>
      <c r="D128" s="35">
        <v>0</v>
      </c>
      <c r="E128" s="35"/>
      <c r="F128" s="35"/>
      <c r="G128" s="35"/>
      <c r="H128" s="35"/>
      <c r="I128" s="36">
        <v>0</v>
      </c>
      <c r="J128" s="35">
        <v>567</v>
      </c>
      <c r="K128" s="36">
        <v>1</v>
      </c>
    </row>
    <row r="129" spans="1:11" x14ac:dyDescent="0.25">
      <c r="A129" s="3" t="s">
        <v>148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32.25" customHeight="1" x14ac:dyDescent="0.25">
      <c r="A130" s="58" t="s">
        <v>149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</row>
  </sheetData>
  <mergeCells count="5">
    <mergeCell ref="A1:K1"/>
    <mergeCell ref="A2:K2"/>
    <mergeCell ref="A3:K3"/>
    <mergeCell ref="B5:C5"/>
    <mergeCell ref="A130:K1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AVES</vt:lpstr>
      <vt:lpstr>pollo-11</vt:lpstr>
      <vt:lpstr>pollo-12</vt:lpstr>
      <vt:lpstr>pollo-13</vt:lpstr>
      <vt:lpstr>pollo-14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MCamposS</cp:lastModifiedBy>
  <dcterms:created xsi:type="dcterms:W3CDTF">2019-03-18T16:24:54Z</dcterms:created>
  <dcterms:modified xsi:type="dcterms:W3CDTF">2019-03-21T03:42:23Z</dcterms:modified>
</cp:coreProperties>
</file>